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0"/>
  </bookViews>
  <sheets>
    <sheet name="Tabel 5" sheetId="1" r:id="rId1"/>
  </sheets>
  <definedNames/>
  <calcPr fullCalcOnLoad="1"/>
</workbook>
</file>

<file path=xl/sharedStrings.xml><?xml version="1.0" encoding="utf-8"?>
<sst xmlns="http://schemas.openxmlformats.org/spreadsheetml/2006/main" count="128" uniqueCount="38">
  <si>
    <t>Gemeenten</t>
  </si>
  <si>
    <t>MANNEN</t>
  </si>
  <si>
    <t>VROUWEN</t>
  </si>
  <si>
    <t>Hoofden</t>
  </si>
  <si>
    <t>Afzonderlijk levenden</t>
  </si>
  <si>
    <t>Deventer</t>
  </si>
  <si>
    <t>Zwolle</t>
  </si>
  <si>
    <t>Almelo (stad)</t>
  </si>
  <si>
    <t>Almelo (Ambt)</t>
  </si>
  <si>
    <t>Avereest</t>
  </si>
  <si>
    <t>Dalfsen</t>
  </si>
  <si>
    <t>Enschedé</t>
  </si>
  <si>
    <t>Hardenberg (Ambt)</t>
  </si>
  <si>
    <t>Hellendoorn</t>
  </si>
  <si>
    <t>Hengelo</t>
  </si>
  <si>
    <t>Kampen</t>
  </si>
  <si>
    <t>Lonneker</t>
  </si>
  <si>
    <t>Raalte</t>
  </si>
  <si>
    <t>Staphorst</t>
  </si>
  <si>
    <t>Steenwijk</t>
  </si>
  <si>
    <t>Steenwijkerwold</t>
  </si>
  <si>
    <t>Tubbergen</t>
  </si>
  <si>
    <t>Wierden</t>
  </si>
  <si>
    <t>Zwollerkerspel</t>
  </si>
  <si>
    <t>Totaal</t>
  </si>
  <si>
    <t>Totaal overige gemeenten</t>
  </si>
  <si>
    <t>Algemeen totaal</t>
  </si>
  <si>
    <t>Tabel</t>
  </si>
  <si>
    <t>Telling</t>
  </si>
  <si>
    <t>Pagina links</t>
  </si>
  <si>
    <t>Pagina rechts</t>
  </si>
  <si>
    <t>Provincie</t>
  </si>
  <si>
    <t>Image nr.</t>
  </si>
  <si>
    <t>PROVINCIE OVERIJSSEL HOOFDEN VAN GEZINNEN EN AFZONDERLIJK LEVENDE PERSONEN ZONDER BEROEP</t>
  </si>
  <si>
    <t>BT</t>
  </si>
  <si>
    <t>1889_06_T5</t>
  </si>
  <si>
    <t>OV</t>
  </si>
  <si>
    <t>31_0347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</si>
</sst>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5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3" fillId="0" borderId="28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3.28125" style="0" customWidth="1"/>
    <col min="2" max="2" width="3.28125" style="0" customWidth="1"/>
    <col min="3" max="3" width="6.421875" style="0" customWidth="1"/>
    <col min="4" max="4" width="5.8515625" style="1" customWidth="1"/>
    <col min="5" max="5" width="5.421875" style="0" customWidth="1"/>
    <col min="6" max="6" width="5.8515625" style="0" customWidth="1"/>
    <col min="7" max="7" width="3.28125" style="0" customWidth="1"/>
    <col min="8" max="8" width="10.421875" style="0" customWidth="1"/>
    <col min="9" max="9" width="4.57421875" style="0" customWidth="1"/>
    <col min="10" max="10" width="4.00390625" style="0" customWidth="1"/>
    <col min="11" max="11" width="3.7109375" style="0" customWidth="1"/>
    <col min="12" max="12" width="8.140625" style="0" customWidth="1"/>
  </cols>
  <sheetData>
    <row r="1" spans="1:12" ht="13.5" thickBot="1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3.5" thickBot="1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</row>
    <row r="3" spans="1:12" ht="13.5" thickTop="1">
      <c r="A3" s="35" t="s">
        <v>0</v>
      </c>
      <c r="B3" s="19"/>
      <c r="C3" s="32" t="s">
        <v>1</v>
      </c>
      <c r="D3" s="33"/>
      <c r="E3" s="33" t="s">
        <v>2</v>
      </c>
      <c r="F3" s="34"/>
      <c r="G3" s="37" t="s">
        <v>28</v>
      </c>
      <c r="H3" s="38" t="s">
        <v>27</v>
      </c>
      <c r="I3" s="38" t="s">
        <v>29</v>
      </c>
      <c r="J3" s="38" t="s">
        <v>30</v>
      </c>
      <c r="K3" s="38" t="s">
        <v>31</v>
      </c>
      <c r="L3" s="39" t="s">
        <v>32</v>
      </c>
    </row>
    <row r="4" spans="1:12" ht="105" customHeight="1" thickBot="1">
      <c r="A4" s="36"/>
      <c r="B4" s="19"/>
      <c r="C4" s="45" t="s">
        <v>3</v>
      </c>
      <c r="D4" s="46" t="s">
        <v>4</v>
      </c>
      <c r="E4" s="46" t="s">
        <v>3</v>
      </c>
      <c r="F4" s="47" t="s">
        <v>4</v>
      </c>
      <c r="G4" s="40"/>
      <c r="H4" s="41"/>
      <c r="I4" s="41"/>
      <c r="J4" s="41"/>
      <c r="K4" s="41"/>
      <c r="L4" s="42"/>
    </row>
    <row r="5" spans="1:6" ht="14.25" thickBot="1" thickTop="1">
      <c r="A5" s="2"/>
      <c r="B5" s="2"/>
      <c r="C5" s="2"/>
      <c r="D5" s="2"/>
      <c r="E5" s="2"/>
      <c r="F5" s="2"/>
    </row>
    <row r="6" spans="1:12" ht="13.5" thickTop="1">
      <c r="A6" s="6" t="s">
        <v>5</v>
      </c>
      <c r="B6" s="7"/>
      <c r="C6" s="8">
        <v>130</v>
      </c>
      <c r="D6" s="9">
        <v>8</v>
      </c>
      <c r="E6" s="9">
        <v>414</v>
      </c>
      <c r="F6" s="9">
        <v>117</v>
      </c>
      <c r="G6" s="23" t="s">
        <v>34</v>
      </c>
      <c r="H6" s="24" t="s">
        <v>35</v>
      </c>
      <c r="I6" s="24">
        <v>472</v>
      </c>
      <c r="J6" s="24">
        <v>473</v>
      </c>
      <c r="K6" s="24" t="s">
        <v>36</v>
      </c>
      <c r="L6" s="25" t="s">
        <v>37</v>
      </c>
    </row>
    <row r="7" spans="1:12" ht="12.75">
      <c r="A7" s="10" t="s">
        <v>6</v>
      </c>
      <c r="B7" s="7"/>
      <c r="C7" s="11">
        <v>203</v>
      </c>
      <c r="D7" s="7">
        <v>21</v>
      </c>
      <c r="E7" s="7">
        <v>642</v>
      </c>
      <c r="F7" s="7">
        <v>212</v>
      </c>
      <c r="G7" s="26" t="s">
        <v>34</v>
      </c>
      <c r="H7" s="27" t="s">
        <v>35</v>
      </c>
      <c r="I7" s="27">
        <v>472</v>
      </c>
      <c r="J7" s="27">
        <v>473</v>
      </c>
      <c r="K7" s="27" t="s">
        <v>36</v>
      </c>
      <c r="L7" s="28" t="s">
        <v>37</v>
      </c>
    </row>
    <row r="8" spans="1:12" s="4" customFormat="1" ht="12.75">
      <c r="A8" s="12"/>
      <c r="B8" s="13"/>
      <c r="C8" s="14">
        <f>C6+C7</f>
        <v>333</v>
      </c>
      <c r="D8" s="13">
        <f>D6+D7</f>
        <v>29</v>
      </c>
      <c r="E8" s="13">
        <f>E6+E7</f>
        <v>1056</v>
      </c>
      <c r="F8" s="13">
        <f>F6+F7</f>
        <v>329</v>
      </c>
      <c r="G8" s="26" t="s">
        <v>34</v>
      </c>
      <c r="H8" s="27" t="s">
        <v>35</v>
      </c>
      <c r="I8" s="27">
        <v>472</v>
      </c>
      <c r="J8" s="27">
        <v>473</v>
      </c>
      <c r="K8" s="27" t="s">
        <v>36</v>
      </c>
      <c r="L8" s="28" t="s">
        <v>37</v>
      </c>
    </row>
    <row r="9" spans="1:12" s="3" customFormat="1" ht="12.75">
      <c r="A9" s="10" t="s">
        <v>7</v>
      </c>
      <c r="B9" s="7"/>
      <c r="C9" s="11">
        <v>90</v>
      </c>
      <c r="D9" s="7">
        <v>10</v>
      </c>
      <c r="E9" s="7">
        <v>197</v>
      </c>
      <c r="F9" s="7">
        <v>17</v>
      </c>
      <c r="G9" s="26" t="s">
        <v>34</v>
      </c>
      <c r="H9" s="27" t="s">
        <v>35</v>
      </c>
      <c r="I9" s="27">
        <v>472</v>
      </c>
      <c r="J9" s="27">
        <v>473</v>
      </c>
      <c r="K9" s="27" t="s">
        <v>36</v>
      </c>
      <c r="L9" s="28" t="s">
        <v>37</v>
      </c>
    </row>
    <row r="10" spans="1:12" s="3" customFormat="1" ht="12.75">
      <c r="A10" s="10" t="s">
        <v>8</v>
      </c>
      <c r="B10" s="7"/>
      <c r="C10" s="11">
        <v>13</v>
      </c>
      <c r="D10" s="7">
        <v>1</v>
      </c>
      <c r="E10" s="7">
        <v>75</v>
      </c>
      <c r="F10" s="7">
        <v>4</v>
      </c>
      <c r="G10" s="26" t="s">
        <v>34</v>
      </c>
      <c r="H10" s="27" t="s">
        <v>35</v>
      </c>
      <c r="I10" s="27">
        <v>472</v>
      </c>
      <c r="J10" s="27">
        <v>473</v>
      </c>
      <c r="K10" s="27" t="s">
        <v>36</v>
      </c>
      <c r="L10" s="28" t="s">
        <v>37</v>
      </c>
    </row>
    <row r="11" spans="1:12" s="3" customFormat="1" ht="12.75">
      <c r="A11" s="10" t="s">
        <v>9</v>
      </c>
      <c r="B11" s="7"/>
      <c r="C11" s="11">
        <v>21</v>
      </c>
      <c r="D11" s="7">
        <v>2</v>
      </c>
      <c r="E11" s="7">
        <v>71</v>
      </c>
      <c r="F11" s="7">
        <v>15</v>
      </c>
      <c r="G11" s="26" t="s">
        <v>34</v>
      </c>
      <c r="H11" s="27" t="s">
        <v>35</v>
      </c>
      <c r="I11" s="27">
        <v>472</v>
      </c>
      <c r="J11" s="27">
        <v>473</v>
      </c>
      <c r="K11" s="27" t="s">
        <v>36</v>
      </c>
      <c r="L11" s="28" t="s">
        <v>37</v>
      </c>
    </row>
    <row r="12" spans="1:12" s="3" customFormat="1" ht="12.75">
      <c r="A12" s="10" t="s">
        <v>10</v>
      </c>
      <c r="B12" s="7"/>
      <c r="C12" s="11">
        <v>13</v>
      </c>
      <c r="D12" s="7">
        <v>1</v>
      </c>
      <c r="E12" s="7">
        <v>44</v>
      </c>
      <c r="F12" s="7">
        <v>16</v>
      </c>
      <c r="G12" s="26" t="s">
        <v>34</v>
      </c>
      <c r="H12" s="27" t="s">
        <v>35</v>
      </c>
      <c r="I12" s="27">
        <v>472</v>
      </c>
      <c r="J12" s="27">
        <v>473</v>
      </c>
      <c r="K12" s="27" t="s">
        <v>36</v>
      </c>
      <c r="L12" s="28" t="s">
        <v>37</v>
      </c>
    </row>
    <row r="13" spans="1:12" s="3" customFormat="1" ht="12.75">
      <c r="A13" s="10" t="s">
        <v>11</v>
      </c>
      <c r="B13" s="7"/>
      <c r="C13" s="11">
        <v>103</v>
      </c>
      <c r="D13" s="7">
        <v>8</v>
      </c>
      <c r="E13" s="7">
        <v>252</v>
      </c>
      <c r="F13" s="7">
        <v>32</v>
      </c>
      <c r="G13" s="26" t="s">
        <v>34</v>
      </c>
      <c r="H13" s="27" t="s">
        <v>35</v>
      </c>
      <c r="I13" s="27">
        <v>472</v>
      </c>
      <c r="J13" s="27">
        <v>473</v>
      </c>
      <c r="K13" s="27" t="s">
        <v>36</v>
      </c>
      <c r="L13" s="28" t="s">
        <v>37</v>
      </c>
    </row>
    <row r="14" spans="1:12" s="3" customFormat="1" ht="12.75">
      <c r="A14" s="10" t="s">
        <v>12</v>
      </c>
      <c r="B14" s="7"/>
      <c r="C14" s="5">
        <v>8</v>
      </c>
      <c r="D14" s="7"/>
      <c r="E14" s="7">
        <v>82</v>
      </c>
      <c r="F14" s="7">
        <v>17</v>
      </c>
      <c r="G14" s="26" t="s">
        <v>34</v>
      </c>
      <c r="H14" s="27" t="s">
        <v>35</v>
      </c>
      <c r="I14" s="27">
        <v>472</v>
      </c>
      <c r="J14" s="27">
        <v>473</v>
      </c>
      <c r="K14" s="27" t="s">
        <v>36</v>
      </c>
      <c r="L14" s="28" t="s">
        <v>37</v>
      </c>
    </row>
    <row r="15" spans="1:12" s="3" customFormat="1" ht="12.75">
      <c r="A15" s="10" t="s">
        <v>13</v>
      </c>
      <c r="B15" s="7"/>
      <c r="C15" s="11">
        <v>18</v>
      </c>
      <c r="D15" s="7">
        <v>1</v>
      </c>
      <c r="E15" s="7">
        <v>56</v>
      </c>
      <c r="F15" s="7">
        <v>4</v>
      </c>
      <c r="G15" s="26" t="s">
        <v>34</v>
      </c>
      <c r="H15" s="27" t="s">
        <v>35</v>
      </c>
      <c r="I15" s="27">
        <v>472</v>
      </c>
      <c r="J15" s="27">
        <v>473</v>
      </c>
      <c r="K15" s="27" t="s">
        <v>36</v>
      </c>
      <c r="L15" s="28" t="s">
        <v>37</v>
      </c>
    </row>
    <row r="16" spans="1:12" s="3" customFormat="1" ht="12.75">
      <c r="A16" s="10" t="s">
        <v>14</v>
      </c>
      <c r="B16" s="7"/>
      <c r="C16" s="11">
        <v>40</v>
      </c>
      <c r="D16" s="7">
        <v>3</v>
      </c>
      <c r="E16" s="7">
        <v>137</v>
      </c>
      <c r="F16" s="7">
        <v>34</v>
      </c>
      <c r="G16" s="26" t="s">
        <v>34</v>
      </c>
      <c r="H16" s="27" t="s">
        <v>35</v>
      </c>
      <c r="I16" s="27">
        <v>472</v>
      </c>
      <c r="J16" s="27">
        <v>473</v>
      </c>
      <c r="K16" s="27" t="s">
        <v>36</v>
      </c>
      <c r="L16" s="28" t="s">
        <v>37</v>
      </c>
    </row>
    <row r="17" spans="1:12" s="3" customFormat="1" ht="12.75">
      <c r="A17" s="10" t="s">
        <v>15</v>
      </c>
      <c r="B17" s="7"/>
      <c r="C17" s="11">
        <v>156</v>
      </c>
      <c r="D17" s="7">
        <v>126</v>
      </c>
      <c r="E17" s="7">
        <v>322</v>
      </c>
      <c r="F17" s="7">
        <v>142</v>
      </c>
      <c r="G17" s="26" t="s">
        <v>34</v>
      </c>
      <c r="H17" s="27" t="s">
        <v>35</v>
      </c>
      <c r="I17" s="27">
        <v>472</v>
      </c>
      <c r="J17" s="27">
        <v>473</v>
      </c>
      <c r="K17" s="27" t="s">
        <v>36</v>
      </c>
      <c r="L17" s="28" t="s">
        <v>37</v>
      </c>
    </row>
    <row r="18" spans="1:12" s="3" customFormat="1" ht="12.75">
      <c r="A18" s="10" t="s">
        <v>16</v>
      </c>
      <c r="B18" s="7"/>
      <c r="C18" s="11">
        <v>5</v>
      </c>
      <c r="D18" s="7"/>
      <c r="E18" s="7">
        <v>52</v>
      </c>
      <c r="F18" s="7">
        <v>6</v>
      </c>
      <c r="G18" s="26" t="s">
        <v>34</v>
      </c>
      <c r="H18" s="27" t="s">
        <v>35</v>
      </c>
      <c r="I18" s="27">
        <v>472</v>
      </c>
      <c r="J18" s="27">
        <v>473</v>
      </c>
      <c r="K18" s="27" t="s">
        <v>36</v>
      </c>
      <c r="L18" s="28" t="s">
        <v>37</v>
      </c>
    </row>
    <row r="19" spans="1:12" s="3" customFormat="1" ht="12.75">
      <c r="A19" s="10" t="s">
        <v>17</v>
      </c>
      <c r="B19" s="7"/>
      <c r="C19" s="11">
        <v>21</v>
      </c>
      <c r="D19" s="7">
        <v>8</v>
      </c>
      <c r="E19" s="7">
        <v>34</v>
      </c>
      <c r="F19" s="7">
        <v>25</v>
      </c>
      <c r="G19" s="26" t="s">
        <v>34</v>
      </c>
      <c r="H19" s="27" t="s">
        <v>35</v>
      </c>
      <c r="I19" s="27">
        <v>472</v>
      </c>
      <c r="J19" s="27">
        <v>473</v>
      </c>
      <c r="K19" s="27" t="s">
        <v>36</v>
      </c>
      <c r="L19" s="28" t="s">
        <v>37</v>
      </c>
    </row>
    <row r="20" spans="1:12" s="3" customFormat="1" ht="12.75">
      <c r="A20" s="10" t="s">
        <v>18</v>
      </c>
      <c r="B20" s="7"/>
      <c r="C20" s="11">
        <v>7</v>
      </c>
      <c r="D20" s="7">
        <v>8</v>
      </c>
      <c r="E20" s="7">
        <v>18</v>
      </c>
      <c r="F20" s="7">
        <v>7</v>
      </c>
      <c r="G20" s="26" t="s">
        <v>34</v>
      </c>
      <c r="H20" s="27" t="s">
        <v>35</v>
      </c>
      <c r="I20" s="27">
        <v>472</v>
      </c>
      <c r="J20" s="27">
        <v>473</v>
      </c>
      <c r="K20" s="27" t="s">
        <v>36</v>
      </c>
      <c r="L20" s="28" t="s">
        <v>37</v>
      </c>
    </row>
    <row r="21" spans="1:12" s="3" customFormat="1" ht="12.75">
      <c r="A21" s="10" t="s">
        <v>19</v>
      </c>
      <c r="B21" s="7"/>
      <c r="C21" s="11">
        <v>63</v>
      </c>
      <c r="D21" s="7">
        <v>3</v>
      </c>
      <c r="E21" s="7">
        <v>118</v>
      </c>
      <c r="F21" s="7">
        <v>45</v>
      </c>
      <c r="G21" s="26" t="s">
        <v>34</v>
      </c>
      <c r="H21" s="27" t="s">
        <v>35</v>
      </c>
      <c r="I21" s="27">
        <v>472</v>
      </c>
      <c r="J21" s="27">
        <v>473</v>
      </c>
      <c r="K21" s="27" t="s">
        <v>36</v>
      </c>
      <c r="L21" s="28" t="s">
        <v>37</v>
      </c>
    </row>
    <row r="22" spans="1:12" s="3" customFormat="1" ht="12.75">
      <c r="A22" s="10" t="s">
        <v>20</v>
      </c>
      <c r="B22" s="7"/>
      <c r="C22" s="11">
        <v>23</v>
      </c>
      <c r="D22" s="7">
        <v>5</v>
      </c>
      <c r="E22" s="7">
        <v>85</v>
      </c>
      <c r="F22" s="7">
        <v>15</v>
      </c>
      <c r="G22" s="26" t="s">
        <v>34</v>
      </c>
      <c r="H22" s="27" t="s">
        <v>35</v>
      </c>
      <c r="I22" s="27">
        <v>472</v>
      </c>
      <c r="J22" s="27">
        <v>473</v>
      </c>
      <c r="K22" s="27" t="s">
        <v>36</v>
      </c>
      <c r="L22" s="28" t="s">
        <v>37</v>
      </c>
    </row>
    <row r="23" spans="1:12" s="3" customFormat="1" ht="12.75">
      <c r="A23" s="10" t="s">
        <v>21</v>
      </c>
      <c r="B23" s="7"/>
      <c r="C23" s="11">
        <v>2</v>
      </c>
      <c r="D23" s="7">
        <v>1</v>
      </c>
      <c r="E23" s="7">
        <v>13</v>
      </c>
      <c r="F23" s="7">
        <v>19</v>
      </c>
      <c r="G23" s="26" t="s">
        <v>34</v>
      </c>
      <c r="H23" s="27" t="s">
        <v>35</v>
      </c>
      <c r="I23" s="27">
        <v>472</v>
      </c>
      <c r="J23" s="27">
        <v>473</v>
      </c>
      <c r="K23" s="27" t="s">
        <v>36</v>
      </c>
      <c r="L23" s="28" t="s">
        <v>37</v>
      </c>
    </row>
    <row r="24" spans="1:12" s="3" customFormat="1" ht="12.75">
      <c r="A24" s="10" t="s">
        <v>22</v>
      </c>
      <c r="B24" s="7"/>
      <c r="C24" s="11">
        <v>13</v>
      </c>
      <c r="D24" s="7">
        <v>3</v>
      </c>
      <c r="E24" s="7">
        <v>100</v>
      </c>
      <c r="F24" s="7">
        <v>15</v>
      </c>
      <c r="G24" s="26" t="s">
        <v>34</v>
      </c>
      <c r="H24" s="27" t="s">
        <v>35</v>
      </c>
      <c r="I24" s="27">
        <v>472</v>
      </c>
      <c r="J24" s="27">
        <v>473</v>
      </c>
      <c r="K24" s="27" t="s">
        <v>36</v>
      </c>
      <c r="L24" s="28" t="s">
        <v>37</v>
      </c>
    </row>
    <row r="25" spans="1:12" s="3" customFormat="1" ht="12.75">
      <c r="A25" s="10" t="s">
        <v>23</v>
      </c>
      <c r="B25" s="7"/>
      <c r="C25" s="11">
        <v>14</v>
      </c>
      <c r="D25" s="7"/>
      <c r="E25" s="7">
        <v>23</v>
      </c>
      <c r="F25" s="7">
        <v>5</v>
      </c>
      <c r="G25" s="26" t="s">
        <v>34</v>
      </c>
      <c r="H25" s="27" t="s">
        <v>35</v>
      </c>
      <c r="I25" s="27">
        <v>472</v>
      </c>
      <c r="J25" s="27">
        <v>473</v>
      </c>
      <c r="K25" s="27" t="s">
        <v>36</v>
      </c>
      <c r="L25" s="28" t="s">
        <v>37</v>
      </c>
    </row>
    <row r="26" spans="1:12" s="4" customFormat="1" ht="12.75">
      <c r="A26" s="12" t="s">
        <v>24</v>
      </c>
      <c r="B26" s="13"/>
      <c r="C26" s="14">
        <f>C9+C10+C11+C12+C13+C14+C15+C16+C17+C18+C19+C20+C21+C22+C23+C24+C25</f>
        <v>610</v>
      </c>
      <c r="D26" s="13">
        <f>D9+D10+D11+D12+D13+D14+D15+D16+D17+D18+D19+D20+D21+D22+D23+D24+D25</f>
        <v>180</v>
      </c>
      <c r="E26" s="13">
        <f>E9+E10+E11+E12+E13+E14+E15+E16+E17+E18+E19+E20+E21+E22+E23+E24+E25</f>
        <v>1679</v>
      </c>
      <c r="F26" s="13">
        <f>F9+F10+F11+F12+F13+F14+F15+F16+F17+F18+F19+F20+F21+F22+F23+F24+F25</f>
        <v>418</v>
      </c>
      <c r="G26" s="26" t="s">
        <v>34</v>
      </c>
      <c r="H26" s="27" t="s">
        <v>35</v>
      </c>
      <c r="I26" s="27">
        <v>472</v>
      </c>
      <c r="J26" s="27">
        <v>473</v>
      </c>
      <c r="K26" s="27" t="s">
        <v>36</v>
      </c>
      <c r="L26" s="28" t="s">
        <v>37</v>
      </c>
    </row>
    <row r="27" spans="1:12" s="3" customFormat="1" ht="12.75">
      <c r="A27" s="43" t="s">
        <v>25</v>
      </c>
      <c r="B27" s="7"/>
      <c r="C27" s="11">
        <v>407</v>
      </c>
      <c r="D27" s="7">
        <v>75</v>
      </c>
      <c r="E27" s="7">
        <v>1375</v>
      </c>
      <c r="F27" s="7">
        <v>448</v>
      </c>
      <c r="G27" s="26" t="s">
        <v>34</v>
      </c>
      <c r="H27" s="27" t="s">
        <v>35</v>
      </c>
      <c r="I27" s="27">
        <v>472</v>
      </c>
      <c r="J27" s="27">
        <v>473</v>
      </c>
      <c r="K27" s="27" t="s">
        <v>36</v>
      </c>
      <c r="L27" s="28" t="s">
        <v>37</v>
      </c>
    </row>
    <row r="28" spans="1:12" s="4" customFormat="1" ht="13.5" thickBot="1">
      <c r="A28" s="44" t="s">
        <v>26</v>
      </c>
      <c r="B28" s="13"/>
      <c r="C28" s="15">
        <f>C27+C26+C8</f>
        <v>1350</v>
      </c>
      <c r="D28" s="16">
        <f>D27+D26+D8</f>
        <v>284</v>
      </c>
      <c r="E28" s="16">
        <f>E27+E26+E8</f>
        <v>4110</v>
      </c>
      <c r="F28" s="16">
        <f>F27+F26+F8</f>
        <v>1195</v>
      </c>
      <c r="G28" s="29" t="s">
        <v>34</v>
      </c>
      <c r="H28" s="30" t="s">
        <v>35</v>
      </c>
      <c r="I28" s="30">
        <v>472</v>
      </c>
      <c r="J28" s="30">
        <v>473</v>
      </c>
      <c r="K28" s="30" t="s">
        <v>36</v>
      </c>
      <c r="L28" s="31" t="s">
        <v>37</v>
      </c>
    </row>
    <row r="29" ht="13.5" thickTop="1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  <row r="35" ht="12.75">
      <c r="D35" s="2"/>
    </row>
    <row r="36" ht="12.75">
      <c r="D36" s="2"/>
    </row>
  </sheetData>
  <mergeCells count="9">
    <mergeCell ref="C3:D3"/>
    <mergeCell ref="E3:F3"/>
    <mergeCell ref="A3:A4"/>
    <mergeCell ref="K3:K4"/>
    <mergeCell ref="L3:L4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2004-10-05T15:32:06Z</dcterms:modified>
  <cp:category/>
  <cp:version/>
  <cp:contentType/>
  <cp:contentStatus/>
</cp:coreProperties>
</file>