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Tabel 5" sheetId="1" r:id="rId1"/>
  </sheets>
  <definedNames/>
  <calcPr fullCalcOnLoad="1"/>
</workbook>
</file>

<file path=xl/comments1.xml><?xml version="1.0" encoding="utf-8"?>
<comments xmlns="http://schemas.openxmlformats.org/spreadsheetml/2006/main">
  <authors>
    <author>Sliedrecht</author>
  </authors>
  <commentList>
    <comment ref="S88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45</t>
        </r>
      </text>
    </comment>
    <comment ref="S89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84</t>
        </r>
      </text>
    </comment>
    <comment ref="Y89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205</t>
        </r>
      </text>
    </comment>
    <comment ref="Y88" authorId="0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74</t>
        </r>
      </text>
    </comment>
  </commentList>
</comments>
</file>

<file path=xl/sharedStrings.xml><?xml version="1.0" encoding="utf-8"?>
<sst xmlns="http://schemas.openxmlformats.org/spreadsheetml/2006/main" count="169" uniqueCount="85">
  <si>
    <t>II</t>
  </si>
  <si>
    <t>V</t>
  </si>
  <si>
    <t>I</t>
  </si>
  <si>
    <t>Totaal</t>
  </si>
  <si>
    <t>GEMEENTEN</t>
  </si>
  <si>
    <t>Gedreven door</t>
  </si>
  <si>
    <t>III</t>
  </si>
  <si>
    <t>IV</t>
  </si>
  <si>
    <t>VI</t>
  </si>
  <si>
    <t>VII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</si>
  <si>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</si>
  <si>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</si>
  <si>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</si>
  <si>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</si>
  <si>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</si>
  <si>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</si>
  <si>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</si>
  <si>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</si>
  <si>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</si>
  <si>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</si>
  <si>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</si>
  <si>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</si>
  <si>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XXXIII</t>
  </si>
  <si>
    <t>Abcoude-Baambrugge</t>
  </si>
  <si>
    <t>Stoom</t>
  </si>
  <si>
    <t>Wind</t>
  </si>
  <si>
    <t>Abcoude-Proostdij</t>
  </si>
  <si>
    <t>Achttienhoven</t>
  </si>
  <si>
    <t>Amersfoort</t>
  </si>
  <si>
    <t>Amerongen</t>
  </si>
  <si>
    <t>Baarn</t>
  </si>
  <si>
    <t>Benschop</t>
  </si>
  <si>
    <t>Bildt (De)</t>
  </si>
  <si>
    <t>Breukelen-Nijenrode</t>
  </si>
  <si>
    <t>Breukelen-St. Pieters</t>
  </si>
  <si>
    <t>Bunnik</t>
  </si>
  <si>
    <t>Bunschoten</t>
  </si>
  <si>
    <t>Doorn</t>
  </si>
  <si>
    <t>Eemnes</t>
  </si>
  <si>
    <t>Haarzuilens</t>
  </si>
  <si>
    <t>Harmelen</t>
  </si>
  <si>
    <t>Water</t>
  </si>
  <si>
    <t>Hoogland</t>
  </si>
  <si>
    <t>Houten</t>
  </si>
  <si>
    <t>Ijsselstein</t>
  </si>
  <si>
    <t>Jaarsveld</t>
  </si>
  <si>
    <t>Jutphaas</t>
  </si>
  <si>
    <t>Kamerik</t>
  </si>
  <si>
    <t>Kockengen</t>
  </si>
  <si>
    <t>Leersum</t>
  </si>
  <si>
    <t>Loenen</t>
  </si>
  <si>
    <t>Loenersloot</t>
  </si>
  <si>
    <t>Loosdrecht</t>
  </si>
  <si>
    <t>Lopik</t>
  </si>
  <si>
    <t>Maarssen</t>
  </si>
  <si>
    <t>Maartensdijk</t>
  </si>
  <si>
    <t>Mijdrecht</t>
  </si>
  <si>
    <t>Montfoort</t>
  </si>
  <si>
    <t>Nigtevecht</t>
  </si>
  <si>
    <t>Oudenrijn</t>
  </si>
  <si>
    <t>Renswoude</t>
  </si>
  <si>
    <t>Rhenen</t>
  </si>
  <si>
    <t>Schalkwijk</t>
  </si>
  <si>
    <t>Soest</t>
  </si>
  <si>
    <t>Stoutenberg</t>
  </si>
  <si>
    <t>Gas</t>
  </si>
  <si>
    <t>Utrecht</t>
  </si>
  <si>
    <t>Veenedaal</t>
  </si>
  <si>
    <t>Veldhuizen</t>
  </si>
  <si>
    <t>Vreeland</t>
  </si>
  <si>
    <t>Vreeswijk</t>
  </si>
  <si>
    <t xml:space="preserve">Werkhoven </t>
  </si>
  <si>
    <t>Wijk bij Duurstede</t>
  </si>
  <si>
    <t>Willeskop</t>
  </si>
  <si>
    <t>Willige-Langerak</t>
  </si>
  <si>
    <t>Wilnis</t>
  </si>
  <si>
    <t>Zegveld</t>
  </si>
  <si>
    <t>Zeist</t>
  </si>
  <si>
    <t>Zuilen</t>
  </si>
  <si>
    <t xml:space="preserve">Totaal </t>
  </si>
  <si>
    <t>Algemeen totaal</t>
  </si>
  <si>
    <t>Leusden</t>
  </si>
  <si>
    <t>Lindschoten</t>
  </si>
  <si>
    <t>Woudeberg</t>
  </si>
  <si>
    <t>T5: Opgave van het aantal krachtswerktuigen in de onderscheidene beroepsklassen gebezigd.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</si>
</sst>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\-0;;@"/>
    <numFmt numFmtId="179" formatCode="0;\-0;;@"/>
  </numFmts>
  <fonts count="5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9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23.8515625" style="1" customWidth="1"/>
    <col min="2" max="2" width="12.8515625" style="20" bestFit="1" customWidth="1"/>
    <col min="3" max="3" width="2.8515625" style="1" customWidth="1"/>
    <col min="4" max="24" width="8.8515625" style="1" customWidth="1"/>
    <col min="25" max="25" width="9.140625" style="1" customWidth="1"/>
    <col min="26" max="16384" width="8.8515625" style="1" customWidth="1"/>
  </cols>
  <sheetData>
    <row r="1" spans="1:25" ht="13.5" thickBot="1">
      <c r="A1" s="17" t="s">
        <v>84</v>
      </c>
      <c r="B1" s="19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7"/>
    </row>
    <row r="2" ht="13.5" thickBot="1"/>
    <row r="3" spans="1:25" s="14" customFormat="1" ht="26.25" thickBot="1">
      <c r="A3" s="18" t="s">
        <v>4</v>
      </c>
      <c r="B3" s="21" t="s">
        <v>5</v>
      </c>
      <c r="D3" s="13" t="s">
        <v>2</v>
      </c>
      <c r="E3" s="15" t="s">
        <v>0</v>
      </c>
      <c r="F3" s="15" t="s">
        <v>6</v>
      </c>
      <c r="G3" s="15" t="s">
        <v>7</v>
      </c>
      <c r="H3" s="15" t="s">
        <v>1</v>
      </c>
      <c r="I3" s="15" t="s">
        <v>8</v>
      </c>
      <c r="J3" s="15" t="s">
        <v>9</v>
      </c>
      <c r="K3" s="15" t="s">
        <v>9</v>
      </c>
      <c r="L3" s="15" t="s">
        <v>10</v>
      </c>
      <c r="M3" s="15" t="s">
        <v>11</v>
      </c>
      <c r="N3" s="15" t="s">
        <v>12</v>
      </c>
      <c r="O3" s="15" t="s">
        <v>13</v>
      </c>
      <c r="P3" s="15" t="s">
        <v>14</v>
      </c>
      <c r="Q3" s="15" t="s">
        <v>15</v>
      </c>
      <c r="R3" s="15" t="s">
        <v>16</v>
      </c>
      <c r="S3" s="15" t="s">
        <v>17</v>
      </c>
      <c r="T3" s="15" t="s">
        <v>18</v>
      </c>
      <c r="U3" s="15" t="s">
        <v>19</v>
      </c>
      <c r="V3" s="15" t="s">
        <v>20</v>
      </c>
      <c r="W3" s="15" t="s">
        <v>21</v>
      </c>
      <c r="X3" s="15" t="s">
        <v>22</v>
      </c>
      <c r="Y3" s="16" t="s">
        <v>3</v>
      </c>
    </row>
    <row r="4" ht="13.5" thickBot="1"/>
    <row r="5" spans="1:25" ht="12.75">
      <c r="A5" s="4" t="s">
        <v>23</v>
      </c>
      <c r="B5" s="22" t="s">
        <v>24</v>
      </c>
      <c r="D5" s="4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0">
        <f>X5+W5+V5+U5+T5+S5+R5+Q5+P5+O5+N5+M5+L5+K5+J5+I5+H5+G5+F5+E5+D5</f>
        <v>2</v>
      </c>
    </row>
    <row r="6" spans="1:25" ht="12.75">
      <c r="A6" s="3"/>
      <c r="B6" s="23" t="s">
        <v>25</v>
      </c>
      <c r="D6" s="3"/>
      <c r="S6" s="1">
        <v>1</v>
      </c>
      <c r="Y6" s="11">
        <f aca="true" t="shared" si="0" ref="Y6:Y69">X6+W6+V6+U6+T6+S6+R6+Q6+P6+O6+N6+M6+L6+K6+J6+I6+H6+G6+F6+E6+D6</f>
        <v>1</v>
      </c>
    </row>
    <row r="7" spans="1:25" ht="12.75">
      <c r="A7" s="3" t="s">
        <v>26</v>
      </c>
      <c r="B7" s="24" t="s">
        <v>25</v>
      </c>
      <c r="C7" s="2"/>
      <c r="D7" s="3"/>
      <c r="X7" s="1">
        <v>4</v>
      </c>
      <c r="Y7" s="11">
        <f t="shared" si="0"/>
        <v>4</v>
      </c>
    </row>
    <row r="8" spans="1:25" ht="12.75">
      <c r="A8" s="3" t="s">
        <v>27</v>
      </c>
      <c r="B8" s="23" t="s">
        <v>25</v>
      </c>
      <c r="D8" s="3"/>
      <c r="S8" s="1">
        <v>1</v>
      </c>
      <c r="Y8" s="11">
        <f t="shared" si="0"/>
        <v>1</v>
      </c>
    </row>
    <row r="9" spans="1:25" ht="12.75">
      <c r="A9" s="3" t="s">
        <v>28</v>
      </c>
      <c r="B9" s="23" t="s">
        <v>24</v>
      </c>
      <c r="D9" s="3"/>
      <c r="I9" s="1">
        <v>3</v>
      </c>
      <c r="R9" s="1">
        <v>1</v>
      </c>
      <c r="S9" s="1">
        <v>3</v>
      </c>
      <c r="V9" s="1">
        <v>1</v>
      </c>
      <c r="Y9" s="11">
        <f t="shared" si="0"/>
        <v>8</v>
      </c>
    </row>
    <row r="10" spans="1:25" ht="12.75">
      <c r="A10" s="3"/>
      <c r="B10" s="24" t="s">
        <v>25</v>
      </c>
      <c r="C10" s="2"/>
      <c r="D10" s="3"/>
      <c r="S10" s="1">
        <v>1</v>
      </c>
      <c r="Y10" s="11">
        <f t="shared" si="0"/>
        <v>1</v>
      </c>
    </row>
    <row r="11" spans="1:25" ht="12.75">
      <c r="A11" s="3" t="s">
        <v>29</v>
      </c>
      <c r="B11" s="24" t="s">
        <v>25</v>
      </c>
      <c r="C11" s="2"/>
      <c r="D11" s="3"/>
      <c r="S11" s="1">
        <v>2</v>
      </c>
      <c r="Y11" s="11">
        <f t="shared" si="0"/>
        <v>2</v>
      </c>
    </row>
    <row r="12" spans="1:25" ht="12.75">
      <c r="A12" s="3" t="s">
        <v>30</v>
      </c>
      <c r="B12" s="23" t="s">
        <v>24</v>
      </c>
      <c r="D12" s="3"/>
      <c r="M12" s="1">
        <v>1</v>
      </c>
      <c r="Y12" s="11">
        <f t="shared" si="0"/>
        <v>1</v>
      </c>
    </row>
    <row r="13" spans="1:25" ht="12.75">
      <c r="A13" s="3"/>
      <c r="B13" s="23" t="s">
        <v>25</v>
      </c>
      <c r="D13" s="3"/>
      <c r="S13" s="1">
        <v>1</v>
      </c>
      <c r="Y13" s="11">
        <f t="shared" si="0"/>
        <v>1</v>
      </c>
    </row>
    <row r="14" spans="1:25" ht="12.75">
      <c r="A14" s="3" t="s">
        <v>31</v>
      </c>
      <c r="B14" s="23" t="s">
        <v>25</v>
      </c>
      <c r="D14" s="3"/>
      <c r="S14" s="1">
        <v>1</v>
      </c>
      <c r="Y14" s="11">
        <f t="shared" si="0"/>
        <v>1</v>
      </c>
    </row>
    <row r="15" spans="1:25" ht="12.75">
      <c r="A15" s="3" t="s">
        <v>32</v>
      </c>
      <c r="B15" s="23" t="s">
        <v>24</v>
      </c>
      <c r="D15" s="3"/>
      <c r="S15" s="1">
        <v>2</v>
      </c>
      <c r="V15" s="1">
        <v>1</v>
      </c>
      <c r="Y15" s="11">
        <f t="shared" si="0"/>
        <v>3</v>
      </c>
    </row>
    <row r="16" spans="1:25" ht="12.75">
      <c r="A16" s="3" t="s">
        <v>33</v>
      </c>
      <c r="B16" s="23" t="s">
        <v>24</v>
      </c>
      <c r="D16" s="3"/>
      <c r="S16" s="1">
        <v>1</v>
      </c>
      <c r="Y16" s="11">
        <f t="shared" si="0"/>
        <v>1</v>
      </c>
    </row>
    <row r="17" spans="1:25" ht="12.75">
      <c r="A17" s="3"/>
      <c r="B17" s="23" t="s">
        <v>25</v>
      </c>
      <c r="D17" s="3"/>
      <c r="X17" s="1">
        <v>5</v>
      </c>
      <c r="Y17" s="11">
        <f t="shared" si="0"/>
        <v>5</v>
      </c>
    </row>
    <row r="18" spans="1:25" ht="12.75">
      <c r="A18" s="3" t="s">
        <v>34</v>
      </c>
      <c r="B18" s="23" t="s">
        <v>25</v>
      </c>
      <c r="D18" s="3"/>
      <c r="S18" s="1">
        <v>1</v>
      </c>
      <c r="Y18" s="11">
        <f t="shared" si="0"/>
        <v>1</v>
      </c>
    </row>
    <row r="19" spans="1:25" ht="12.75">
      <c r="A19" s="3" t="s">
        <v>35</v>
      </c>
      <c r="B19" s="23" t="s">
        <v>25</v>
      </c>
      <c r="D19" s="3"/>
      <c r="S19" s="1">
        <v>1</v>
      </c>
      <c r="Y19" s="11">
        <f t="shared" si="0"/>
        <v>1</v>
      </c>
    </row>
    <row r="20" spans="1:25" ht="12.75">
      <c r="A20" s="3" t="s">
        <v>36</v>
      </c>
      <c r="B20" s="23" t="s">
        <v>25</v>
      </c>
      <c r="D20" s="3"/>
      <c r="S20" s="1">
        <v>1</v>
      </c>
      <c r="Y20" s="11">
        <f t="shared" si="0"/>
        <v>1</v>
      </c>
    </row>
    <row r="21" spans="1:25" ht="12.75">
      <c r="A21" s="3" t="s">
        <v>37</v>
      </c>
      <c r="B21" s="23" t="s">
        <v>25</v>
      </c>
      <c r="D21" s="3"/>
      <c r="S21" s="1">
        <v>1</v>
      </c>
      <c r="Y21" s="11">
        <f t="shared" si="0"/>
        <v>1</v>
      </c>
    </row>
    <row r="22" spans="1:25" ht="12.75">
      <c r="A22" s="3" t="s">
        <v>38</v>
      </c>
      <c r="B22" s="23" t="s">
        <v>25</v>
      </c>
      <c r="D22" s="3"/>
      <c r="S22" s="1">
        <v>1</v>
      </c>
      <c r="Y22" s="11">
        <f t="shared" si="0"/>
        <v>1</v>
      </c>
    </row>
    <row r="23" spans="1:25" ht="12.75">
      <c r="A23" s="3" t="s">
        <v>39</v>
      </c>
      <c r="B23" s="23" t="s">
        <v>25</v>
      </c>
      <c r="D23" s="3"/>
      <c r="V23" s="1">
        <v>1</v>
      </c>
      <c r="Y23" s="11">
        <f t="shared" si="0"/>
        <v>1</v>
      </c>
    </row>
    <row r="24" spans="1:25" ht="12.75">
      <c r="A24" s="3" t="s">
        <v>40</v>
      </c>
      <c r="B24" s="23" t="s">
        <v>24</v>
      </c>
      <c r="D24" s="3"/>
      <c r="H24" s="1">
        <v>1</v>
      </c>
      <c r="Y24" s="11">
        <f t="shared" si="0"/>
        <v>1</v>
      </c>
    </row>
    <row r="25" spans="1:25" ht="12.75">
      <c r="A25" s="3"/>
      <c r="B25" s="23" t="s">
        <v>25</v>
      </c>
      <c r="D25" s="3"/>
      <c r="S25" s="1">
        <v>1</v>
      </c>
      <c r="Y25" s="11">
        <f t="shared" si="0"/>
        <v>1</v>
      </c>
    </row>
    <row r="26" spans="1:25" ht="12.75">
      <c r="A26" s="3" t="s">
        <v>42</v>
      </c>
      <c r="B26" s="23" t="s">
        <v>24</v>
      </c>
      <c r="D26" s="3"/>
      <c r="H26" s="1">
        <v>2</v>
      </c>
      <c r="Y26" s="11">
        <f t="shared" si="0"/>
        <v>2</v>
      </c>
    </row>
    <row r="27" spans="1:25" ht="12.75">
      <c r="A27" s="3"/>
      <c r="B27" s="23" t="s">
        <v>41</v>
      </c>
      <c r="D27" s="3"/>
      <c r="S27" s="1">
        <v>1</v>
      </c>
      <c r="Y27" s="11">
        <f t="shared" si="0"/>
        <v>1</v>
      </c>
    </row>
    <row r="28" spans="1:25" ht="12.75">
      <c r="A28" s="3" t="s">
        <v>43</v>
      </c>
      <c r="B28" s="23" t="s">
        <v>25</v>
      </c>
      <c r="D28" s="3"/>
      <c r="S28" s="1">
        <v>1</v>
      </c>
      <c r="Y28" s="11">
        <f t="shared" si="0"/>
        <v>1</v>
      </c>
    </row>
    <row r="29" spans="1:25" ht="12.75">
      <c r="A29" s="3" t="s">
        <v>44</v>
      </c>
      <c r="B29" s="23" t="s">
        <v>24</v>
      </c>
      <c r="D29" s="3">
        <v>1</v>
      </c>
      <c r="H29" s="1">
        <v>2</v>
      </c>
      <c r="S29" s="1">
        <v>1</v>
      </c>
      <c r="Y29" s="11">
        <f t="shared" si="0"/>
        <v>4</v>
      </c>
    </row>
    <row r="30" spans="1:25" ht="12.75">
      <c r="A30" s="3"/>
      <c r="B30" s="23" t="s">
        <v>25</v>
      </c>
      <c r="D30" s="3"/>
      <c r="S30" s="1">
        <v>1</v>
      </c>
      <c r="Y30" s="11">
        <f t="shared" si="0"/>
        <v>1</v>
      </c>
    </row>
    <row r="31" spans="1:25" ht="12.75">
      <c r="A31" s="3" t="s">
        <v>45</v>
      </c>
      <c r="B31" s="23" t="s">
        <v>25</v>
      </c>
      <c r="D31" s="3"/>
      <c r="S31" s="1">
        <v>1</v>
      </c>
      <c r="Y31" s="11">
        <f t="shared" si="0"/>
        <v>1</v>
      </c>
    </row>
    <row r="32" spans="1:25" ht="12.75">
      <c r="A32" s="3" t="s">
        <v>46</v>
      </c>
      <c r="B32" s="23" t="s">
        <v>24</v>
      </c>
      <c r="D32" s="3">
        <v>1</v>
      </c>
      <c r="R32" s="1">
        <v>1</v>
      </c>
      <c r="S32" s="1">
        <v>1</v>
      </c>
      <c r="Y32" s="11">
        <f t="shared" si="0"/>
        <v>3</v>
      </c>
    </row>
    <row r="33" spans="1:25" ht="12.75">
      <c r="A33" s="3" t="s">
        <v>47</v>
      </c>
      <c r="B33" s="23" t="s">
        <v>25</v>
      </c>
      <c r="D33" s="3"/>
      <c r="S33" s="1">
        <v>1</v>
      </c>
      <c r="X33" s="1">
        <v>1</v>
      </c>
      <c r="Y33" s="11">
        <f t="shared" si="0"/>
        <v>2</v>
      </c>
    </row>
    <row r="34" spans="1:25" ht="12.75">
      <c r="A34" s="3" t="s">
        <v>48</v>
      </c>
      <c r="B34" s="23" t="s">
        <v>41</v>
      </c>
      <c r="D34" s="3"/>
      <c r="X34" s="1">
        <v>1</v>
      </c>
      <c r="Y34" s="11">
        <f t="shared" si="0"/>
        <v>1</v>
      </c>
    </row>
    <row r="35" spans="1:25" ht="12.75">
      <c r="A35" s="3"/>
      <c r="B35" s="23" t="s">
        <v>25</v>
      </c>
      <c r="D35" s="3"/>
      <c r="X35" s="1">
        <v>1</v>
      </c>
      <c r="Y35" s="11">
        <f t="shared" si="0"/>
        <v>1</v>
      </c>
    </row>
    <row r="36" spans="1:25" ht="12.75">
      <c r="A36" s="3" t="s">
        <v>49</v>
      </c>
      <c r="B36" s="23" t="s">
        <v>25</v>
      </c>
      <c r="D36" s="3"/>
      <c r="S36" s="1">
        <v>1</v>
      </c>
      <c r="Y36" s="11">
        <f t="shared" si="0"/>
        <v>1</v>
      </c>
    </row>
    <row r="37" spans="1:25" ht="12.75">
      <c r="A37" s="3" t="s">
        <v>81</v>
      </c>
      <c r="B37" s="23" t="s">
        <v>25</v>
      </c>
      <c r="D37" s="3"/>
      <c r="S37" s="1">
        <v>2</v>
      </c>
      <c r="Y37" s="11">
        <f t="shared" si="0"/>
        <v>2</v>
      </c>
    </row>
    <row r="38" spans="1:25" ht="12.75">
      <c r="A38" s="3" t="s">
        <v>82</v>
      </c>
      <c r="B38" s="23" t="s">
        <v>24</v>
      </c>
      <c r="D38" s="3"/>
      <c r="S38" s="1">
        <v>1</v>
      </c>
      <c r="Y38" s="11">
        <f t="shared" si="0"/>
        <v>1</v>
      </c>
    </row>
    <row r="39" spans="1:25" ht="12.75">
      <c r="A39" s="3"/>
      <c r="B39" s="23" t="s">
        <v>41</v>
      </c>
      <c r="D39" s="3"/>
      <c r="X39" s="1">
        <v>1</v>
      </c>
      <c r="Y39" s="11">
        <f t="shared" si="0"/>
        <v>1</v>
      </c>
    </row>
    <row r="40" spans="1:25" ht="12.75">
      <c r="A40" s="3"/>
      <c r="B40" s="23" t="s">
        <v>25</v>
      </c>
      <c r="D40" s="3"/>
      <c r="S40" s="1">
        <v>1</v>
      </c>
      <c r="V40" s="1">
        <v>1</v>
      </c>
      <c r="Y40" s="11">
        <f t="shared" si="0"/>
        <v>2</v>
      </c>
    </row>
    <row r="41" spans="1:25" ht="12.75">
      <c r="A41" s="3" t="s">
        <v>50</v>
      </c>
      <c r="B41" s="23" t="s">
        <v>24</v>
      </c>
      <c r="D41" s="3">
        <v>1</v>
      </c>
      <c r="L41" s="1">
        <v>1</v>
      </c>
      <c r="Y41" s="11">
        <f t="shared" si="0"/>
        <v>2</v>
      </c>
    </row>
    <row r="42" spans="1:25" ht="12.75">
      <c r="A42" s="3"/>
      <c r="B42" s="23" t="s">
        <v>25</v>
      </c>
      <c r="D42" s="3"/>
      <c r="S42" s="1">
        <v>1</v>
      </c>
      <c r="Y42" s="11">
        <f t="shared" si="0"/>
        <v>1</v>
      </c>
    </row>
    <row r="43" spans="1:25" ht="12.75">
      <c r="A43" s="3" t="s">
        <v>51</v>
      </c>
      <c r="B43" s="23" t="s">
        <v>41</v>
      </c>
      <c r="D43" s="3"/>
      <c r="X43" s="1">
        <v>1</v>
      </c>
      <c r="Y43" s="11">
        <f t="shared" si="0"/>
        <v>1</v>
      </c>
    </row>
    <row r="44" spans="1:25" ht="12.75">
      <c r="A44" s="3" t="s">
        <v>52</v>
      </c>
      <c r="B44" s="23" t="s">
        <v>41</v>
      </c>
      <c r="D44" s="3"/>
      <c r="X44" s="1">
        <v>2</v>
      </c>
      <c r="Y44" s="11">
        <f t="shared" si="0"/>
        <v>2</v>
      </c>
    </row>
    <row r="45" spans="1:25" ht="12.75">
      <c r="A45" s="3" t="s">
        <v>53</v>
      </c>
      <c r="B45" s="23" t="s">
        <v>25</v>
      </c>
      <c r="D45" s="3"/>
      <c r="S45" s="1">
        <v>1</v>
      </c>
      <c r="Y45" s="11">
        <f t="shared" si="0"/>
        <v>1</v>
      </c>
    </row>
    <row r="46" spans="1:25" ht="12.75">
      <c r="A46" s="3" t="s">
        <v>54</v>
      </c>
      <c r="B46" s="23" t="s">
        <v>24</v>
      </c>
      <c r="D46" s="3">
        <v>2</v>
      </c>
      <c r="Y46" s="11">
        <f t="shared" si="0"/>
        <v>2</v>
      </c>
    </row>
    <row r="47" spans="1:25" ht="12.75">
      <c r="A47" s="3" t="s">
        <v>55</v>
      </c>
      <c r="B47" s="23" t="s">
        <v>24</v>
      </c>
      <c r="D47" s="3"/>
      <c r="H47" s="1">
        <v>1</v>
      </c>
      <c r="Y47" s="11">
        <f t="shared" si="0"/>
        <v>1</v>
      </c>
    </row>
    <row r="48" spans="1:25" ht="12.75">
      <c r="A48" s="3"/>
      <c r="B48" s="23" t="s">
        <v>25</v>
      </c>
      <c r="D48" s="3"/>
      <c r="S48" s="1">
        <v>2</v>
      </c>
      <c r="Y48" s="11">
        <f t="shared" si="0"/>
        <v>2</v>
      </c>
    </row>
    <row r="49" spans="1:25" ht="12.75">
      <c r="A49" s="3" t="s">
        <v>56</v>
      </c>
      <c r="B49" s="23" t="s">
        <v>24</v>
      </c>
      <c r="D49" s="3"/>
      <c r="T49" s="1">
        <v>1</v>
      </c>
      <c r="X49" s="1">
        <v>1</v>
      </c>
      <c r="Y49" s="11">
        <f t="shared" si="0"/>
        <v>2</v>
      </c>
    </row>
    <row r="50" spans="1:25" ht="12.75">
      <c r="A50" s="3"/>
      <c r="B50" s="23" t="s">
        <v>25</v>
      </c>
      <c r="D50" s="3"/>
      <c r="S50" s="1">
        <v>1</v>
      </c>
      <c r="X50" s="1">
        <v>2</v>
      </c>
      <c r="Y50" s="11">
        <f t="shared" si="0"/>
        <v>3</v>
      </c>
    </row>
    <row r="51" spans="1:25" ht="12.75">
      <c r="A51" s="3" t="s">
        <v>57</v>
      </c>
      <c r="B51" s="23" t="s">
        <v>24</v>
      </c>
      <c r="D51" s="3"/>
      <c r="S51" s="1">
        <v>1</v>
      </c>
      <c r="Y51" s="11">
        <f t="shared" si="0"/>
        <v>1</v>
      </c>
    </row>
    <row r="52" spans="1:25" ht="12.75">
      <c r="A52" s="3"/>
      <c r="B52" s="23" t="s">
        <v>25</v>
      </c>
      <c r="D52" s="3"/>
      <c r="S52" s="1">
        <v>1</v>
      </c>
      <c r="Y52" s="11">
        <f t="shared" si="0"/>
        <v>1</v>
      </c>
    </row>
    <row r="53" spans="1:25" ht="12.75">
      <c r="A53" s="3" t="s">
        <v>58</v>
      </c>
      <c r="B53" s="23" t="s">
        <v>24</v>
      </c>
      <c r="D53" s="3"/>
      <c r="S53" s="1">
        <v>1</v>
      </c>
      <c r="Y53" s="11">
        <f t="shared" si="0"/>
        <v>1</v>
      </c>
    </row>
    <row r="54" spans="1:25" ht="12.75">
      <c r="A54" s="3" t="s">
        <v>59</v>
      </c>
      <c r="B54" s="23" t="s">
        <v>24</v>
      </c>
      <c r="D54" s="3">
        <v>1</v>
      </c>
      <c r="Y54" s="11">
        <f t="shared" si="0"/>
        <v>1</v>
      </c>
    </row>
    <row r="55" spans="1:25" ht="12.75">
      <c r="A55" s="3" t="s">
        <v>60</v>
      </c>
      <c r="B55" s="23" t="s">
        <v>25</v>
      </c>
      <c r="D55" s="3"/>
      <c r="S55" s="1">
        <v>1</v>
      </c>
      <c r="Y55" s="11">
        <f t="shared" si="0"/>
        <v>1</v>
      </c>
    </row>
    <row r="56" spans="1:25" ht="12.75">
      <c r="A56" s="3" t="s">
        <v>61</v>
      </c>
      <c r="B56" s="23" t="s">
        <v>24</v>
      </c>
      <c r="D56" s="3">
        <v>2</v>
      </c>
      <c r="S56" s="1">
        <v>1</v>
      </c>
      <c r="Y56" s="11">
        <f t="shared" si="0"/>
        <v>3</v>
      </c>
    </row>
    <row r="57" spans="1:25" ht="12.75">
      <c r="A57" s="3"/>
      <c r="B57" s="23" t="s">
        <v>25</v>
      </c>
      <c r="D57" s="3"/>
      <c r="S57" s="1">
        <v>2</v>
      </c>
      <c r="Y57" s="11">
        <f t="shared" si="0"/>
        <v>2</v>
      </c>
    </row>
    <row r="58" spans="1:25" ht="12.75">
      <c r="A58" s="3" t="s">
        <v>62</v>
      </c>
      <c r="B58" s="23" t="s">
        <v>24</v>
      </c>
      <c r="D58" s="3"/>
      <c r="S58" s="1">
        <v>1</v>
      </c>
      <c r="Y58" s="11">
        <f t="shared" si="0"/>
        <v>1</v>
      </c>
    </row>
    <row r="59" spans="1:25" ht="12.75">
      <c r="A59" s="3" t="s">
        <v>63</v>
      </c>
      <c r="B59" s="23" t="s">
        <v>24</v>
      </c>
      <c r="D59" s="3"/>
      <c r="S59" s="1">
        <v>1</v>
      </c>
      <c r="Y59" s="11">
        <f t="shared" si="0"/>
        <v>1</v>
      </c>
    </row>
    <row r="60" spans="1:25" ht="12.75">
      <c r="A60" s="3"/>
      <c r="B60" s="23" t="s">
        <v>25</v>
      </c>
      <c r="D60" s="3"/>
      <c r="S60" s="1">
        <v>1</v>
      </c>
      <c r="Y60" s="11">
        <f t="shared" si="0"/>
        <v>1</v>
      </c>
    </row>
    <row r="61" spans="1:25" ht="12.75">
      <c r="A61" s="3" t="s">
        <v>64</v>
      </c>
      <c r="B61" s="23" t="s">
        <v>25</v>
      </c>
      <c r="D61" s="3"/>
      <c r="X61" s="1">
        <v>1</v>
      </c>
      <c r="Y61" s="11">
        <f t="shared" si="0"/>
        <v>1</v>
      </c>
    </row>
    <row r="62" spans="1:25" ht="12.75">
      <c r="A62" s="3" t="s">
        <v>66</v>
      </c>
      <c r="B62" s="23" t="s">
        <v>24</v>
      </c>
      <c r="D62" s="3">
        <v>9</v>
      </c>
      <c r="E62" s="1">
        <v>3</v>
      </c>
      <c r="G62" s="1">
        <v>3</v>
      </c>
      <c r="H62" s="1">
        <v>2</v>
      </c>
      <c r="I62" s="1">
        <v>2</v>
      </c>
      <c r="L62" s="1">
        <v>1</v>
      </c>
      <c r="M62" s="1">
        <v>3</v>
      </c>
      <c r="N62" s="1">
        <v>1</v>
      </c>
      <c r="P62" s="1">
        <v>2</v>
      </c>
      <c r="R62" s="1">
        <v>4</v>
      </c>
      <c r="S62" s="1">
        <v>10</v>
      </c>
      <c r="V62" s="1">
        <v>4</v>
      </c>
      <c r="W62" s="1">
        <v>2</v>
      </c>
      <c r="Y62" s="11">
        <f t="shared" si="0"/>
        <v>46</v>
      </c>
    </row>
    <row r="63" spans="1:25" ht="12.75">
      <c r="A63" s="3"/>
      <c r="B63" s="23" t="s">
        <v>65</v>
      </c>
      <c r="D63" s="3"/>
      <c r="E63" s="1">
        <v>3</v>
      </c>
      <c r="M63" s="1">
        <v>2</v>
      </c>
      <c r="S63" s="1">
        <v>12</v>
      </c>
      <c r="V63" s="1">
        <v>2</v>
      </c>
      <c r="Y63" s="11">
        <f t="shared" si="0"/>
        <v>19</v>
      </c>
    </row>
    <row r="64" spans="1:25" ht="12.75">
      <c r="A64" s="3"/>
      <c r="B64" s="23" t="s">
        <v>41</v>
      </c>
      <c r="D64" s="3"/>
      <c r="R64" s="1">
        <v>1</v>
      </c>
      <c r="Y64" s="11">
        <f t="shared" si="0"/>
        <v>1</v>
      </c>
    </row>
    <row r="65" spans="1:25" ht="12.75">
      <c r="A65" s="3"/>
      <c r="B65" s="23" t="s">
        <v>25</v>
      </c>
      <c r="D65" s="3"/>
      <c r="R65" s="1">
        <v>2</v>
      </c>
      <c r="S65" s="1">
        <v>3</v>
      </c>
      <c r="V65" s="1">
        <v>3</v>
      </c>
      <c r="Y65" s="11">
        <f t="shared" si="0"/>
        <v>8</v>
      </c>
    </row>
    <row r="66" spans="1:25" ht="12.75">
      <c r="A66" s="3" t="s">
        <v>67</v>
      </c>
      <c r="B66" s="23" t="s">
        <v>24</v>
      </c>
      <c r="D66" s="3"/>
      <c r="Q66" s="1">
        <v>2</v>
      </c>
      <c r="Y66" s="11">
        <f t="shared" si="0"/>
        <v>2</v>
      </c>
    </row>
    <row r="67" spans="1:25" ht="12.75">
      <c r="A67" s="3" t="s">
        <v>68</v>
      </c>
      <c r="B67" s="23" t="s">
        <v>25</v>
      </c>
      <c r="D67" s="3"/>
      <c r="S67" s="1">
        <v>1</v>
      </c>
      <c r="Y67" s="11">
        <f t="shared" si="0"/>
        <v>1</v>
      </c>
    </row>
    <row r="68" spans="1:25" ht="12.75">
      <c r="A68" s="3" t="s">
        <v>69</v>
      </c>
      <c r="B68" s="23" t="s">
        <v>24</v>
      </c>
      <c r="D68" s="3"/>
      <c r="M68" s="1">
        <v>2</v>
      </c>
      <c r="S68" s="1">
        <v>1</v>
      </c>
      <c r="Y68" s="11">
        <f t="shared" si="0"/>
        <v>3</v>
      </c>
    </row>
    <row r="69" spans="1:25" ht="12.75">
      <c r="A69" s="3"/>
      <c r="B69" s="23" t="s">
        <v>25</v>
      </c>
      <c r="D69" s="3"/>
      <c r="S69" s="1">
        <v>2</v>
      </c>
      <c r="Y69" s="11">
        <f t="shared" si="0"/>
        <v>2</v>
      </c>
    </row>
    <row r="70" spans="1:25" ht="12.75">
      <c r="A70" s="3" t="s">
        <v>70</v>
      </c>
      <c r="B70" s="23" t="s">
        <v>24</v>
      </c>
      <c r="D70" s="3"/>
      <c r="T70" s="1">
        <v>1</v>
      </c>
      <c r="Y70" s="11">
        <f aca="true" t="shared" si="1" ref="Y70:Y84">X70+W70+V70+U70+T70+S70+R70+Q70+P70+O70+N70+M70+L70+K70+J70+I70+H70+G70+F70+E70+D70</f>
        <v>1</v>
      </c>
    </row>
    <row r="71" spans="1:25" ht="12.75">
      <c r="A71" s="3"/>
      <c r="B71" s="23" t="s">
        <v>25</v>
      </c>
      <c r="D71" s="3"/>
      <c r="S71" s="1">
        <v>1</v>
      </c>
      <c r="Y71" s="11">
        <f t="shared" si="1"/>
        <v>1</v>
      </c>
    </row>
    <row r="72" spans="1:25" ht="12.75">
      <c r="A72" s="3" t="s">
        <v>71</v>
      </c>
      <c r="B72" s="23" t="s">
        <v>25</v>
      </c>
      <c r="D72" s="3"/>
      <c r="S72" s="1">
        <v>1</v>
      </c>
      <c r="Y72" s="11">
        <f t="shared" si="1"/>
        <v>1</v>
      </c>
    </row>
    <row r="73" spans="1:25" ht="12.75">
      <c r="A73" s="3" t="s">
        <v>72</v>
      </c>
      <c r="B73" s="23" t="s">
        <v>24</v>
      </c>
      <c r="D73" s="3">
        <v>2</v>
      </c>
      <c r="E73" s="1">
        <v>1</v>
      </c>
      <c r="Y73" s="11">
        <f t="shared" si="1"/>
        <v>3</v>
      </c>
    </row>
    <row r="74" spans="1:25" ht="12.75">
      <c r="A74" s="3"/>
      <c r="B74" s="23" t="s">
        <v>25</v>
      </c>
      <c r="D74" s="3"/>
      <c r="H74" s="1">
        <v>1</v>
      </c>
      <c r="S74" s="1">
        <v>1</v>
      </c>
      <c r="X74" s="1">
        <v>1</v>
      </c>
      <c r="Y74" s="11">
        <f t="shared" si="1"/>
        <v>3</v>
      </c>
    </row>
    <row r="75" spans="1:25" ht="12.75">
      <c r="A75" s="3" t="s">
        <v>73</v>
      </c>
      <c r="B75" s="23" t="s">
        <v>24</v>
      </c>
      <c r="D75" s="3">
        <v>1</v>
      </c>
      <c r="H75" s="1">
        <v>1</v>
      </c>
      <c r="Y75" s="11">
        <f t="shared" si="1"/>
        <v>2</v>
      </c>
    </row>
    <row r="76" spans="1:25" ht="12.75">
      <c r="A76" s="3" t="s">
        <v>74</v>
      </c>
      <c r="B76" s="23" t="s">
        <v>25</v>
      </c>
      <c r="D76" s="3"/>
      <c r="X76" s="1">
        <v>1</v>
      </c>
      <c r="Y76" s="11">
        <f t="shared" si="1"/>
        <v>1</v>
      </c>
    </row>
    <row r="77" spans="1:25" ht="12.75">
      <c r="A77" s="3" t="s">
        <v>75</v>
      </c>
      <c r="B77" s="23" t="s">
        <v>25</v>
      </c>
      <c r="D77" s="3"/>
      <c r="S77" s="1">
        <v>1</v>
      </c>
      <c r="X77" s="1">
        <v>4</v>
      </c>
      <c r="Y77" s="11">
        <f t="shared" si="1"/>
        <v>5</v>
      </c>
    </row>
    <row r="78" spans="1:25" ht="12.75">
      <c r="A78" s="3" t="s">
        <v>83</v>
      </c>
      <c r="B78" s="23" t="s">
        <v>24</v>
      </c>
      <c r="D78" s="3"/>
      <c r="S78" s="1">
        <v>1</v>
      </c>
      <c r="Y78" s="11">
        <f t="shared" si="1"/>
        <v>1</v>
      </c>
    </row>
    <row r="79" spans="1:25" ht="12.75">
      <c r="A79" s="3"/>
      <c r="B79" s="23" t="s">
        <v>25</v>
      </c>
      <c r="D79" s="3"/>
      <c r="S79" s="1">
        <v>1</v>
      </c>
      <c r="Y79" s="11">
        <f t="shared" si="1"/>
        <v>1</v>
      </c>
    </row>
    <row r="80" spans="1:25" ht="12.75">
      <c r="A80" s="3" t="s">
        <v>76</v>
      </c>
      <c r="B80" s="23" t="s">
        <v>24</v>
      </c>
      <c r="D80" s="3"/>
      <c r="X80" s="1">
        <v>1</v>
      </c>
      <c r="Y80" s="11">
        <f t="shared" si="1"/>
        <v>1</v>
      </c>
    </row>
    <row r="81" spans="1:25" ht="12.75">
      <c r="A81" s="3" t="s">
        <v>77</v>
      </c>
      <c r="B81" s="23" t="s">
        <v>24</v>
      </c>
      <c r="D81" s="3"/>
      <c r="I81" s="1">
        <v>2</v>
      </c>
      <c r="Q81" s="1">
        <v>1</v>
      </c>
      <c r="Y81" s="11">
        <f t="shared" si="1"/>
        <v>3</v>
      </c>
    </row>
    <row r="82" spans="1:25" ht="12.75">
      <c r="A82" s="3"/>
      <c r="B82" s="23" t="s">
        <v>25</v>
      </c>
      <c r="D82" s="3"/>
      <c r="S82" s="1">
        <v>2</v>
      </c>
      <c r="Y82" s="11">
        <f t="shared" si="1"/>
        <v>2</v>
      </c>
    </row>
    <row r="83" spans="1:25" ht="12.75">
      <c r="A83" s="3" t="s">
        <v>78</v>
      </c>
      <c r="B83" s="23" t="s">
        <v>24</v>
      </c>
      <c r="D83" s="3">
        <v>2</v>
      </c>
      <c r="Y83" s="11">
        <f t="shared" si="1"/>
        <v>2</v>
      </c>
    </row>
    <row r="84" spans="1:25" ht="12.75">
      <c r="A84" s="3"/>
      <c r="B84" s="23" t="s">
        <v>25</v>
      </c>
      <c r="D84" s="3"/>
      <c r="S84" s="1">
        <v>1</v>
      </c>
      <c r="X84" s="1">
        <v>1</v>
      </c>
      <c r="Y84" s="11">
        <f t="shared" si="1"/>
        <v>2</v>
      </c>
    </row>
    <row r="85" spans="1:25" ht="12.75">
      <c r="A85" s="3" t="s">
        <v>79</v>
      </c>
      <c r="B85" s="23" t="s">
        <v>24</v>
      </c>
      <c r="D85" s="3">
        <f>D5+D9+D12+D15+D16+D24+D26+D29+D32+D38+D41+D46+D47+D49+D51+D53+D54+D56+D58+D59+D62+D66+D68+D70+D73+D75+D78+D80+D81+D83</f>
        <v>24</v>
      </c>
      <c r="E85" s="1">
        <f aca="true" t="shared" si="2" ref="E85:Y85">E5+E9+E12+E15+E16+E24+E26+E29+E32+E38+E41+E46+E47+E49+E51+E53+E54+E56+E58+E59+E62+E66+E68+E70+E73+E75+E78+E80+E81+E83</f>
        <v>4</v>
      </c>
      <c r="F85" s="1">
        <f t="shared" si="2"/>
        <v>0</v>
      </c>
      <c r="G85" s="1">
        <f t="shared" si="2"/>
        <v>3</v>
      </c>
      <c r="H85" s="1">
        <f t="shared" si="2"/>
        <v>9</v>
      </c>
      <c r="I85" s="1">
        <f t="shared" si="2"/>
        <v>7</v>
      </c>
      <c r="J85" s="1">
        <f t="shared" si="2"/>
        <v>0</v>
      </c>
      <c r="K85" s="1">
        <f t="shared" si="2"/>
        <v>0</v>
      </c>
      <c r="L85" s="1">
        <f t="shared" si="2"/>
        <v>2</v>
      </c>
      <c r="M85" s="1">
        <f t="shared" si="2"/>
        <v>6</v>
      </c>
      <c r="N85" s="1">
        <f t="shared" si="2"/>
        <v>1</v>
      </c>
      <c r="O85" s="1">
        <f t="shared" si="2"/>
        <v>0</v>
      </c>
      <c r="P85" s="1">
        <f t="shared" si="2"/>
        <v>2</v>
      </c>
      <c r="Q85" s="1">
        <f t="shared" si="2"/>
        <v>3</v>
      </c>
      <c r="R85" s="1">
        <f t="shared" si="2"/>
        <v>6</v>
      </c>
      <c r="S85" s="1">
        <f t="shared" si="2"/>
        <v>26</v>
      </c>
      <c r="T85" s="1">
        <f t="shared" si="2"/>
        <v>2</v>
      </c>
      <c r="U85" s="1">
        <f t="shared" si="2"/>
        <v>0</v>
      </c>
      <c r="V85" s="1">
        <f t="shared" si="2"/>
        <v>6</v>
      </c>
      <c r="W85" s="1">
        <f t="shared" si="2"/>
        <v>2</v>
      </c>
      <c r="X85" s="1">
        <f t="shared" si="2"/>
        <v>2</v>
      </c>
      <c r="Y85" s="11">
        <f t="shared" si="2"/>
        <v>105</v>
      </c>
    </row>
    <row r="86" spans="1:25" ht="12.75">
      <c r="A86" s="3" t="s">
        <v>79</v>
      </c>
      <c r="B86" s="23" t="s">
        <v>65</v>
      </c>
      <c r="D86" s="3">
        <f>D63</f>
        <v>0</v>
      </c>
      <c r="E86" s="1">
        <f aca="true" t="shared" si="3" ref="E86:Y86">E63</f>
        <v>3</v>
      </c>
      <c r="F86" s="1">
        <f t="shared" si="3"/>
        <v>0</v>
      </c>
      <c r="G86" s="1">
        <f t="shared" si="3"/>
        <v>0</v>
      </c>
      <c r="H86" s="1">
        <f t="shared" si="3"/>
        <v>0</v>
      </c>
      <c r="I86" s="1">
        <f t="shared" si="3"/>
        <v>0</v>
      </c>
      <c r="J86" s="1">
        <f t="shared" si="3"/>
        <v>0</v>
      </c>
      <c r="K86" s="1">
        <f t="shared" si="3"/>
        <v>0</v>
      </c>
      <c r="L86" s="1">
        <f t="shared" si="3"/>
        <v>0</v>
      </c>
      <c r="M86" s="1">
        <f t="shared" si="3"/>
        <v>2</v>
      </c>
      <c r="N86" s="1">
        <f t="shared" si="3"/>
        <v>0</v>
      </c>
      <c r="O86" s="1">
        <f t="shared" si="3"/>
        <v>0</v>
      </c>
      <c r="P86" s="1">
        <f t="shared" si="3"/>
        <v>0</v>
      </c>
      <c r="Q86" s="1">
        <f t="shared" si="3"/>
        <v>0</v>
      </c>
      <c r="R86" s="1">
        <f t="shared" si="3"/>
        <v>0</v>
      </c>
      <c r="S86" s="1">
        <f t="shared" si="3"/>
        <v>12</v>
      </c>
      <c r="T86" s="1">
        <f t="shared" si="3"/>
        <v>0</v>
      </c>
      <c r="U86" s="1">
        <f t="shared" si="3"/>
        <v>0</v>
      </c>
      <c r="V86" s="1">
        <f t="shared" si="3"/>
        <v>2</v>
      </c>
      <c r="W86" s="1">
        <f t="shared" si="3"/>
        <v>0</v>
      </c>
      <c r="X86" s="1">
        <f t="shared" si="3"/>
        <v>0</v>
      </c>
      <c r="Y86" s="11">
        <f t="shared" si="3"/>
        <v>19</v>
      </c>
    </row>
    <row r="87" spans="1:25" ht="12.75">
      <c r="A87" s="3" t="s">
        <v>79</v>
      </c>
      <c r="B87" s="23" t="s">
        <v>41</v>
      </c>
      <c r="D87" s="3">
        <f>D27+D34+D39+D43+D44+D64</f>
        <v>0</v>
      </c>
      <c r="E87" s="1">
        <f aca="true" t="shared" si="4" ref="E87:Y87">E27+E34+E39+E43+E44+E64</f>
        <v>0</v>
      </c>
      <c r="F87" s="1">
        <f t="shared" si="4"/>
        <v>0</v>
      </c>
      <c r="G87" s="1">
        <f t="shared" si="4"/>
        <v>0</v>
      </c>
      <c r="H87" s="1">
        <f t="shared" si="4"/>
        <v>0</v>
      </c>
      <c r="I87" s="1">
        <f t="shared" si="4"/>
        <v>0</v>
      </c>
      <c r="J87" s="1">
        <f t="shared" si="4"/>
        <v>0</v>
      </c>
      <c r="K87" s="1">
        <f t="shared" si="4"/>
        <v>0</v>
      </c>
      <c r="L87" s="1">
        <f t="shared" si="4"/>
        <v>0</v>
      </c>
      <c r="M87" s="1">
        <f t="shared" si="4"/>
        <v>0</v>
      </c>
      <c r="N87" s="1">
        <f t="shared" si="4"/>
        <v>0</v>
      </c>
      <c r="O87" s="1">
        <f t="shared" si="4"/>
        <v>0</v>
      </c>
      <c r="P87" s="1">
        <f t="shared" si="4"/>
        <v>0</v>
      </c>
      <c r="Q87" s="1">
        <f t="shared" si="4"/>
        <v>0</v>
      </c>
      <c r="R87" s="1">
        <f t="shared" si="4"/>
        <v>1</v>
      </c>
      <c r="S87" s="1">
        <f t="shared" si="4"/>
        <v>1</v>
      </c>
      <c r="T87" s="1">
        <f t="shared" si="4"/>
        <v>0</v>
      </c>
      <c r="U87" s="1">
        <f t="shared" si="4"/>
        <v>0</v>
      </c>
      <c r="V87" s="1">
        <f t="shared" si="4"/>
        <v>0</v>
      </c>
      <c r="W87" s="1">
        <f t="shared" si="4"/>
        <v>0</v>
      </c>
      <c r="X87" s="1">
        <f t="shared" si="4"/>
        <v>5</v>
      </c>
      <c r="Y87" s="11">
        <f t="shared" si="4"/>
        <v>7</v>
      </c>
    </row>
    <row r="88" spans="1:25" ht="12.75">
      <c r="A88" s="3" t="s">
        <v>79</v>
      </c>
      <c r="B88" s="23" t="s">
        <v>25</v>
      </c>
      <c r="D88" s="3">
        <f>D6+D7+D10+D11+D13+D14+D17+D18+D19+D20+D21+D22+D23+D25+D28+D30+D31+D33+D35+D36+D37+D40+D42+D45+D48+D50+D52+D55+D57+D60+D61+D65+D67+D69+D71+D72+D74+D76+D77+D79+D82+D84</f>
        <v>0</v>
      </c>
      <c r="E88" s="1">
        <f aca="true" t="shared" si="5" ref="E88:Y88">E6+E7+E10+E11+E13+E14+E17+E18+E19+E20+E21+E22+E23+E25+E28+E30+E31+E33+E35+E36+E37+E40+E42+E45+E48+E50+E52+E55+E57+E60+E61+E65+E67+E69+E71+E72+E74+E76+E77+E79+E82+E84</f>
        <v>0</v>
      </c>
      <c r="F88" s="1">
        <f t="shared" si="5"/>
        <v>0</v>
      </c>
      <c r="G88" s="1">
        <f t="shared" si="5"/>
        <v>0</v>
      </c>
      <c r="H88" s="1">
        <f t="shared" si="5"/>
        <v>1</v>
      </c>
      <c r="I88" s="1">
        <f t="shared" si="5"/>
        <v>0</v>
      </c>
      <c r="J88" s="1">
        <f t="shared" si="5"/>
        <v>0</v>
      </c>
      <c r="K88" s="1">
        <f t="shared" si="5"/>
        <v>0</v>
      </c>
      <c r="L88" s="1">
        <f t="shared" si="5"/>
        <v>0</v>
      </c>
      <c r="M88" s="1">
        <f t="shared" si="5"/>
        <v>0</v>
      </c>
      <c r="N88" s="1">
        <f t="shared" si="5"/>
        <v>0</v>
      </c>
      <c r="O88" s="1">
        <f t="shared" si="5"/>
        <v>0</v>
      </c>
      <c r="P88" s="1">
        <f t="shared" si="5"/>
        <v>0</v>
      </c>
      <c r="Q88" s="1">
        <f t="shared" si="5"/>
        <v>0</v>
      </c>
      <c r="R88" s="1">
        <f t="shared" si="5"/>
        <v>2</v>
      </c>
      <c r="S88" s="1">
        <f t="shared" si="5"/>
        <v>44</v>
      </c>
      <c r="T88" s="1">
        <f t="shared" si="5"/>
        <v>0</v>
      </c>
      <c r="U88" s="1">
        <f t="shared" si="5"/>
        <v>0</v>
      </c>
      <c r="V88" s="1">
        <f t="shared" si="5"/>
        <v>5</v>
      </c>
      <c r="W88" s="1">
        <f t="shared" si="5"/>
        <v>0</v>
      </c>
      <c r="X88" s="1">
        <f t="shared" si="5"/>
        <v>21</v>
      </c>
      <c r="Y88" s="11">
        <f t="shared" si="5"/>
        <v>73</v>
      </c>
    </row>
    <row r="89" spans="1:25" ht="13.5" thickBot="1">
      <c r="A89" s="8" t="s">
        <v>80</v>
      </c>
      <c r="B89" s="25"/>
      <c r="D89" s="8">
        <f>D85+D86+D87+D88</f>
        <v>24</v>
      </c>
      <c r="E89" s="9">
        <f aca="true" t="shared" si="6" ref="E89:X89">E85+E86+E87+E88</f>
        <v>7</v>
      </c>
      <c r="F89" s="9">
        <f t="shared" si="6"/>
        <v>0</v>
      </c>
      <c r="G89" s="9">
        <f t="shared" si="6"/>
        <v>3</v>
      </c>
      <c r="H89" s="9">
        <f t="shared" si="6"/>
        <v>10</v>
      </c>
      <c r="I89" s="9">
        <f t="shared" si="6"/>
        <v>7</v>
      </c>
      <c r="J89" s="9">
        <f t="shared" si="6"/>
        <v>0</v>
      </c>
      <c r="K89" s="9">
        <f t="shared" si="6"/>
        <v>0</v>
      </c>
      <c r="L89" s="9">
        <f t="shared" si="6"/>
        <v>2</v>
      </c>
      <c r="M89" s="9">
        <f t="shared" si="6"/>
        <v>8</v>
      </c>
      <c r="N89" s="9">
        <f t="shared" si="6"/>
        <v>1</v>
      </c>
      <c r="O89" s="9">
        <f t="shared" si="6"/>
        <v>0</v>
      </c>
      <c r="P89" s="9">
        <f t="shared" si="6"/>
        <v>2</v>
      </c>
      <c r="Q89" s="9">
        <f t="shared" si="6"/>
        <v>3</v>
      </c>
      <c r="R89" s="9">
        <f t="shared" si="6"/>
        <v>9</v>
      </c>
      <c r="S89" s="9">
        <f t="shared" si="6"/>
        <v>83</v>
      </c>
      <c r="T89" s="9">
        <f t="shared" si="6"/>
        <v>2</v>
      </c>
      <c r="U89" s="9">
        <f t="shared" si="6"/>
        <v>0</v>
      </c>
      <c r="V89" s="9">
        <f t="shared" si="6"/>
        <v>13</v>
      </c>
      <c r="W89" s="9">
        <f t="shared" si="6"/>
        <v>2</v>
      </c>
      <c r="X89" s="9">
        <f t="shared" si="6"/>
        <v>28</v>
      </c>
      <c r="Y89" s="12">
        <f>Y85+Y86+Y87+Y88</f>
        <v>204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 174</dc:creator>
  <cp:keywords/>
  <dc:description/>
  <cp:lastModifiedBy>Yamit</cp:lastModifiedBy>
  <cp:lastPrinted>2004-01-22T21:12:01Z</cp:lastPrinted>
  <dcterms:created xsi:type="dcterms:W3CDTF">2003-08-22T09:30:52Z</dcterms:created>
  <dcterms:modified xsi:type="dcterms:W3CDTF">2004-11-01T12:42:35Z</dcterms:modified>
  <cp:category/>
  <cp:version/>
  <cp:contentType/>
  <cp:contentStatus/>
</cp:coreProperties>
</file>