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  <author>SP</author>
  </authors>
  <commentList>
    <comment ref="AF1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20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8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8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
</t>
        </r>
      </text>
    </comment>
    <comment ref="AF99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0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02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08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1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2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3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4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29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0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2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4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5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3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45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4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4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54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55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58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59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160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39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0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2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3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4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24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0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2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3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4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48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0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4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5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6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7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H6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I6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</t>
        </r>
      </text>
    </comment>
    <comment ref="BE9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12</t>
        </r>
      </text>
    </comment>
    <comment ref="BI9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12</t>
        </r>
      </text>
    </comment>
    <comment ref="BI9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1492</t>
        </r>
      </text>
    </comment>
    <comment ref="BE96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1490</t>
        </r>
      </text>
    </comment>
    <comment ref="BD11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H11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D1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45</t>
        </r>
      </text>
    </comment>
    <comment ref="BH113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49</t>
        </r>
      </text>
    </comment>
    <comment ref="BF16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</t>
        </r>
      </text>
    </comment>
    <comment ref="BH16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414</t>
        </r>
      </text>
    </comment>
    <comment ref="BF16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H16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314</t>
        </r>
      </text>
    </comment>
    <comment ref="BH16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737</t>
        </r>
      </text>
    </comment>
    <comment ref="BF18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</t>
        </r>
      </text>
    </comment>
    <comment ref="BH18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</t>
        </r>
      </text>
    </comment>
    <comment ref="BF1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11</t>
        </r>
      </text>
    </comment>
    <comment ref="BE1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E32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</t>
        </r>
      </text>
    </comment>
    <comment ref="BI32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9</t>
        </r>
      </text>
    </comment>
    <comment ref="BE33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BI33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<sst xmlns="http://schemas.openxmlformats.org/spreadsheetml/2006/main" count="1687" uniqueCount="571">
  <si>
    <t>Gemeente</t>
  </si>
  <si>
    <t>Nummer der beroepsklasse [NB: Romeinse cijfers]</t>
  </si>
  <si>
    <t>Letter (Onderdeel beroepsklasse)</t>
  </si>
  <si>
    <t>Regelnummer [NB: Arabische cijfers]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</si>
  <si>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</si>
  <si>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</si>
  <si>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</si>
  <si>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</si>
  <si>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12
1878</t>
  </si>
  <si>
    <t>13
1876</t>
  </si>
  <si>
    <t>14
---
15
1875
  ---
1874</t>
  </si>
  <si>
    <t>16
---
17
1873
  ---
1872</t>
  </si>
  <si>
    <t>18
---
22
1871
  ---
1867</t>
  </si>
  <si>
    <t>23
---
24
1866
  ---
1865</t>
  </si>
  <si>
    <t>25
---
35
1864
  ---
1854</t>
  </si>
  <si>
    <t>36
---
50
1853
  ---
1839</t>
  </si>
  <si>
    <t>51
---
60
1838
  ---
1829</t>
  </si>
  <si>
    <t>61
---
65
1828
  ---
1824</t>
  </si>
  <si>
    <t>66
---
70
1823
---
1818</t>
  </si>
  <si>
    <t>71
en
daarboven
1818
en
vroeger</t>
  </si>
  <si>
    <t>Van
onbekenden
leeftijd</t>
  </si>
  <si>
    <t>TOTAAL
DER
MANNEN</t>
  </si>
  <si>
    <t>TOTAAL
DER
VROUWEN</t>
  </si>
  <si>
    <t>TOTAAL
DER
MANNEN
EN
VROUWEN</t>
  </si>
  <si>
    <t>Image nummer</t>
  </si>
  <si>
    <t>M</t>
  </si>
  <si>
    <t>V</t>
  </si>
  <si>
    <t>O</t>
  </si>
  <si>
    <t>G</t>
  </si>
  <si>
    <t>I</t>
  </si>
  <si>
    <t>Aardewerk, diamant, glas, kalk, steenen, enz.</t>
  </si>
  <si>
    <t>Fabricage van aardewerk (incl. porcelein, terracotta, kachelbakkers, pottenbakkers, enz.)</t>
  </si>
  <si>
    <t>A</t>
  </si>
  <si>
    <t>D</t>
  </si>
  <si>
    <t>e.</t>
  </si>
  <si>
    <t>Steenen, dakpannen, draineerbuizen, enz.</t>
  </si>
  <si>
    <t>Fabricage van dakpannen (pannenbakkers)</t>
  </si>
  <si>
    <t>Fabricage van steen (molensteen, steenbakkers, tegelbakkers)</t>
  </si>
  <si>
    <t>B</t>
  </si>
  <si>
    <t>Steenhouwers</t>
  </si>
  <si>
    <t>Totaal voor I</t>
  </si>
  <si>
    <t>C</t>
  </si>
  <si>
    <t>Totaal voor groep I</t>
  </si>
  <si>
    <t>II</t>
  </si>
  <si>
    <t>Boek- en steendrukkerij, hout-, koper-, staalgravure, photographie, enz.</t>
  </si>
  <si>
    <t>a.</t>
  </si>
  <si>
    <t>Boekdrukkerij, lettervervaardiging, enz. (incl. Landsdrukkerij).</t>
  </si>
  <si>
    <t>Boekbinders</t>
  </si>
  <si>
    <t>Boekdrukkers</t>
  </si>
  <si>
    <t>Letterzetters</t>
  </si>
  <si>
    <t>b.</t>
  </si>
  <si>
    <t>Steendrukkerij, hout-, koper-, staalgravure, enz.</t>
  </si>
  <si>
    <t>Steendrukkers</t>
  </si>
  <si>
    <t>c.</t>
  </si>
  <si>
    <t>Photographie, enz.</t>
  </si>
  <si>
    <t>Photografen</t>
  </si>
  <si>
    <t>Totaal voor II</t>
  </si>
  <si>
    <t>Totaal voor groep II</t>
  </si>
  <si>
    <t>III</t>
  </si>
  <si>
    <t>Bouwbedrijven, (incl. reiniging van gebouwen en aanleggen, onderhouden en reinigen van wegen en straten; ook gemeentelijke dienst).</t>
  </si>
  <si>
    <t>Gas- en waterleiding, enz.</t>
  </si>
  <si>
    <t>Waterleidingexploitatie</t>
  </si>
  <si>
    <t>Bouw van huizen, molens, enz.</t>
  </si>
  <si>
    <t>Architecten</t>
  </si>
  <si>
    <t>Dekkers (lei-, pannen-, stroo-, en riet-)</t>
  </si>
  <si>
    <t>Loodgieters</t>
  </si>
  <si>
    <t>Metselaars</t>
  </si>
  <si>
    <t>Molenmakers</t>
  </si>
  <si>
    <t>Opperlieden</t>
  </si>
  <si>
    <t>Timmerlieden</t>
  </si>
  <si>
    <t>Behangers</t>
  </si>
  <si>
    <t>Huisschilders</t>
  </si>
  <si>
    <t>Stukadoors</t>
  </si>
  <si>
    <t>d.</t>
  </si>
  <si>
    <t>Openbare werken.</t>
  </si>
  <si>
    <t>Aannemers</t>
  </si>
  <si>
    <t>Aardwerkers</t>
  </si>
  <si>
    <t>Kanaalwerkers</t>
  </si>
  <si>
    <t>Opzichters</t>
  </si>
  <si>
    <t>Polderwerkers</t>
  </si>
  <si>
    <t>Straatmakers</t>
  </si>
  <si>
    <t>Wegwerkers</t>
  </si>
  <si>
    <t>Reiniging van bouwwerken, wegen en straten.</t>
  </si>
  <si>
    <t>Baggerlieden</t>
  </si>
  <si>
    <t>Openbare reiniging</t>
  </si>
  <si>
    <t>Schoorsteenvegers</t>
  </si>
  <si>
    <t>Straatvegers</t>
  </si>
  <si>
    <t>Totaal voor III</t>
  </si>
  <si>
    <t>Totaal voor groep III</t>
  </si>
  <si>
    <t>IV</t>
  </si>
  <si>
    <t>Chemische nijverheid, meststoffen, ontplofbare stoffen, verfstoffen, enz</t>
  </si>
  <si>
    <t>Chemische nijverheid. (incl. apotheken).</t>
  </si>
  <si>
    <t>Apothekers</t>
  </si>
  <si>
    <t>Apothekers (bedienden)</t>
  </si>
  <si>
    <t>Chemisten</t>
  </si>
  <si>
    <t>Mest- en dierlijke afvalstoffen.</t>
  </si>
  <si>
    <t>Fabricage van kunstmest</t>
  </si>
  <si>
    <t>Ontplofbare stoffen, lucifers, enz.</t>
  </si>
  <si>
    <t>Fabricage van lucifers (incl. zwavelstokken)</t>
  </si>
  <si>
    <t>Totaal voor IV</t>
  </si>
  <si>
    <t>Totaal voor groep IV</t>
  </si>
  <si>
    <t>Hout-, kurk-, stroobewerking; snij- en draaiwerk van verschillende stoffen.</t>
  </si>
  <si>
    <t>Hout.</t>
  </si>
  <si>
    <t>Fabricage van houtwaren</t>
  </si>
  <si>
    <t>Fabricage van jalouziën</t>
  </si>
  <si>
    <t>Fabricage van leesten</t>
  </si>
  <si>
    <t>Fabricage van meubels (meubelmakers)</t>
  </si>
  <si>
    <t>Fabricage van sigarenkisten</t>
  </si>
  <si>
    <t>Fabricage van stoelen</t>
  </si>
  <si>
    <t>Hoepelmakers</t>
  </si>
  <si>
    <t>Houthakkers</t>
  </si>
  <si>
    <t>Houtzagers</t>
  </si>
  <si>
    <t>Klompenmakers</t>
  </si>
  <si>
    <t>Kuipers</t>
  </si>
  <si>
    <t>Kurk-, stroo-, borstelwerk; vlechtwerk van verschillende stoffen.</t>
  </si>
  <si>
    <t>Bezem- en heiboendermakers</t>
  </si>
  <si>
    <t>Fabricage van borstels</t>
  </si>
  <si>
    <t>Fabricage van manden en mandenwerk</t>
  </si>
  <si>
    <t>Fabricage van matten</t>
  </si>
  <si>
    <t>Fabricage van matten stoelen</t>
  </si>
  <si>
    <t>fabricage van stroohoeden</t>
  </si>
  <si>
    <t>Fabricage van stroowaren</t>
  </si>
  <si>
    <t>Runmolenaars</t>
  </si>
  <si>
    <t>Stoelenmatters</t>
  </si>
  <si>
    <t>Zevenmakers</t>
  </si>
  <si>
    <t>Snij- en draaiwerk van verschillende stoffen.</t>
  </si>
  <si>
    <t>Billardmakers</t>
  </si>
  <si>
    <t>Draaiers ( hout-, been-, ivoor-, enz.)</t>
  </si>
  <si>
    <t>Fabricage van haaekammen</t>
  </si>
  <si>
    <t>Fabricage van ivoorartikelen</t>
  </si>
  <si>
    <t>Totaal voor V</t>
  </si>
  <si>
    <t>Totaal voor groep V</t>
  </si>
  <si>
    <t>VI</t>
  </si>
  <si>
    <t>Kleeding en reiniging.</t>
  </si>
  <si>
    <t>Coupeurs en coupeuses</t>
  </si>
  <si>
    <t>Fabricage van bedden en matrassen</t>
  </si>
  <si>
    <t>Fabricage van hoeden en petten</t>
  </si>
  <si>
    <t>Fabricage van parapluien</t>
  </si>
  <si>
    <t>Hoedenmakers</t>
  </si>
  <si>
    <t>Kleermakers</t>
  </si>
  <si>
    <t>Modisten</t>
  </si>
  <si>
    <t>Mutsenmaaksters</t>
  </si>
  <si>
    <t>Naaisters</t>
  </si>
  <si>
    <t>Reiniging, bleekerij, ververij.</t>
  </si>
  <si>
    <t>Badhouders</t>
  </si>
  <si>
    <t>Barbiers</t>
  </si>
  <si>
    <t>Bleekers</t>
  </si>
  <si>
    <t>Kappers</t>
  </si>
  <si>
    <t>Mangellieden</t>
  </si>
  <si>
    <t>Mutsenwasschers</t>
  </si>
  <si>
    <t>Stoffenververs</t>
  </si>
  <si>
    <t>Strijksters</t>
  </si>
  <si>
    <t>Waschlieden</t>
  </si>
  <si>
    <t>Totaal voor VI</t>
  </si>
  <si>
    <t>Totaal voor groep VI</t>
  </si>
  <si>
    <t>VII</t>
  </si>
  <si>
    <t>Kunstnijverheid.</t>
  </si>
  <si>
    <t>Beeld- en aardewerk.</t>
  </si>
  <si>
    <t>Beeldhouwers</t>
  </si>
  <si>
    <t>Fabricage van ornamenten</t>
  </si>
  <si>
    <t>Schilderwerk.</t>
  </si>
  <si>
    <t>Gasbranders</t>
  </si>
  <si>
    <t>Metaalwerk, enz.</t>
  </si>
  <si>
    <t>Graveurs</t>
  </si>
  <si>
    <t>Naaldwerk en andere.</t>
  </si>
  <si>
    <t>Borduursters</t>
  </si>
  <si>
    <t>Borduurwerkers</t>
  </si>
  <si>
    <t>Fabricage van kunstbloemen</t>
  </si>
  <si>
    <t>Totaal voor VII</t>
  </si>
  <si>
    <t>Totaal voor groep VII</t>
  </si>
  <si>
    <t>VIII</t>
  </si>
  <si>
    <t>Leder, wasdoek, cautchouc, enz.</t>
  </si>
  <si>
    <t>Leder.</t>
  </si>
  <si>
    <t>Fabricage van lederwaren</t>
  </si>
  <si>
    <t>Fabricage van schoenen (schoenmakers)</t>
  </si>
  <si>
    <t>Leerlooiers</t>
  </si>
  <si>
    <t>Huidenzouters</t>
  </si>
  <si>
    <t>Zadelmakers</t>
  </si>
  <si>
    <t>Totaal voor VIII</t>
  </si>
  <si>
    <t>Totaal voor groep VIII</t>
  </si>
  <si>
    <t>IX</t>
  </si>
  <si>
    <t>Metalen. (Winnen en eerste bewerking van) steenkolen, turf, zout, enz.</t>
  </si>
  <si>
    <t>Steenkolen en turf (mijnwerk en fabricage).</t>
  </si>
  <si>
    <t>Fabricage van briquetten</t>
  </si>
  <si>
    <t>Fabricage van turfstrooisel</t>
  </si>
  <si>
    <t>Turfgravers en stekers</t>
  </si>
  <si>
    <t>Veenderij</t>
  </si>
  <si>
    <t>Verveners</t>
  </si>
  <si>
    <t>Zoutbewerking</t>
  </si>
  <si>
    <t>Zoutzieders</t>
  </si>
  <si>
    <t>Totaal voor IX</t>
  </si>
  <si>
    <t>Totaal voor groep IX</t>
  </si>
  <si>
    <t>X</t>
  </si>
  <si>
    <t>Metalen. (bewerking van).</t>
  </si>
  <si>
    <t>Edele metalen en munten.</t>
  </si>
  <si>
    <t>Goudsmeden</t>
  </si>
  <si>
    <t>Juweliers</t>
  </si>
  <si>
    <t>Niet-edele metalen (behalve ijzer).</t>
  </si>
  <si>
    <t>Blikslagers</t>
  </si>
  <si>
    <t>Ketelmakers</t>
  </si>
  <si>
    <t>Koperslagers</t>
  </si>
  <si>
    <t>Metaaldraaiers</t>
  </si>
  <si>
    <t>Metaalgieters</t>
  </si>
  <si>
    <t>Metaalvergulders</t>
  </si>
  <si>
    <t>Zandvormers</t>
  </si>
  <si>
    <t>Ijzer en staal.</t>
  </si>
  <si>
    <t>Fabricage van nagels en spijkers</t>
  </si>
  <si>
    <t>Fabricage van ijzer en ijzerwaren</t>
  </si>
  <si>
    <t>Hoefsmeden</t>
  </si>
  <si>
    <t>Smeden en slotenmakers</t>
  </si>
  <si>
    <t>Ijzergieters</t>
  </si>
  <si>
    <t>Totaal voor X</t>
  </si>
  <si>
    <t>Totaal voor groep X</t>
  </si>
  <si>
    <t>XI</t>
  </si>
  <si>
    <t>Papier, enz</t>
  </si>
  <si>
    <t>Papier- en kartonvervaardiging.</t>
  </si>
  <si>
    <t>Fabricage van papier</t>
  </si>
  <si>
    <t>Papier- en kartonbewerking.</t>
  </si>
  <si>
    <t>Zakkenplakkers</t>
  </si>
  <si>
    <t>Totaal voor XI</t>
  </si>
  <si>
    <t>Totaal voor groep XI</t>
  </si>
  <si>
    <t>XII</t>
  </si>
  <si>
    <t>Scheepsbouw, vervaardiging van rijtuigen, enz.</t>
  </si>
  <si>
    <t>Scheepsbouw (incl. marineinrichtingen).</t>
  </si>
  <si>
    <t>Scheepsmakers</t>
  </si>
  <si>
    <t>Rijtuigen, enz.</t>
  </si>
  <si>
    <t>Fabricage van rijtuigen</t>
  </si>
  <si>
    <t>Fabricage van wagens (wagenmakers)</t>
  </si>
  <si>
    <t>Totaal voor XII</t>
  </si>
  <si>
    <t>Totaal voor groep XII</t>
  </si>
  <si>
    <t>XIII</t>
  </si>
  <si>
    <t>Stoom- en andere werktuigen, toestellen, instrumenten, oorlogsmateriaal, enz.</t>
  </si>
  <si>
    <t>Stoom- en andere werktuigen, toestellen, enz.</t>
  </si>
  <si>
    <t>Fabricage van baseulen</t>
  </si>
  <si>
    <t>Fabricage van machines</t>
  </si>
  <si>
    <t>Fabricage van naaimachines</t>
  </si>
  <si>
    <t>Fabricage van stoomwerktuigen</t>
  </si>
  <si>
    <t>Telephoonaanleggers</t>
  </si>
  <si>
    <t>Instrumenten.</t>
  </si>
  <si>
    <t>Fabricage van klokken</t>
  </si>
  <si>
    <t>Fabricage van muziekinstrumenten</t>
  </si>
  <si>
    <t>Fabricage vanweverskammen</t>
  </si>
  <si>
    <t>Horlogemakers</t>
  </si>
  <si>
    <t>Pianostemmers</t>
  </si>
  <si>
    <t>scharenslijpers</t>
  </si>
  <si>
    <t>werktuigkundigen (instrumentmakers)</t>
  </si>
  <si>
    <t>Oorlogsmaterieel en wapens (incl. werkplaatsen van leger en marine).</t>
  </si>
  <si>
    <t>Geweermakers</t>
  </si>
  <si>
    <t>Totaal voor XIII</t>
  </si>
  <si>
    <t>Totaal voor groep XIII</t>
  </si>
  <si>
    <t>XIV</t>
  </si>
  <si>
    <t>Textiële nijverheid.</t>
  </si>
  <si>
    <t>Spinnerij van allle stoffen</t>
  </si>
  <si>
    <t>Fabricage van garen</t>
  </si>
  <si>
    <t>Fabricage van katoen</t>
  </si>
  <si>
    <t>Weverij, breierij, enz.</t>
  </si>
  <si>
    <t>Fabricage van damast</t>
  </si>
  <si>
    <t>Fabricage van kousen</t>
  </si>
  <si>
    <t>Fabricage van linnen</t>
  </si>
  <si>
    <t>Fabricage van tapijten</t>
  </si>
  <si>
    <t>Fabricage van wol en wollen stoffen</t>
  </si>
  <si>
    <t>Band-, kant-, koord- en passementfabrieken.</t>
  </si>
  <si>
    <t>Fabricage van band</t>
  </si>
  <si>
    <t>Fabricage van bont</t>
  </si>
  <si>
    <t>Fabricage van passementeriën</t>
  </si>
  <si>
    <t>Fabricage van watten</t>
  </si>
  <si>
    <t>Kantwerkers</t>
  </si>
  <si>
    <t>Appréteerderij, bleekerij, drukkerij, ververij, enz.</t>
  </si>
  <si>
    <t>Appreteerders</t>
  </si>
  <si>
    <t>Blauwververs</t>
  </si>
  <si>
    <t>Garen- en katoenbleekers</t>
  </si>
  <si>
    <t>Lakenververs</t>
  </si>
  <si>
    <t>Katoendrukkers</t>
  </si>
  <si>
    <t>Roodververs</t>
  </si>
  <si>
    <t>Zeilmakerij en touwslagerij.</t>
  </si>
  <si>
    <t>Fabricage van touw</t>
  </si>
  <si>
    <t>Fabricage van vlas</t>
  </si>
  <si>
    <t>Zeilmakers</t>
  </si>
  <si>
    <t>Totaal voor XIV</t>
  </si>
  <si>
    <t>Totaal voor groep XIV</t>
  </si>
  <si>
    <t>XV</t>
  </si>
  <si>
    <t>Verlichting, enz. (incl. gemeentelijke gasfabrieken).</t>
  </si>
  <si>
    <t>Fabricage van gas</t>
  </si>
  <si>
    <t>Fabricage van kaarsen</t>
  </si>
  <si>
    <t>Gasfitters</t>
  </si>
  <si>
    <t>Olie, vernis, vet, zeep, enz.</t>
  </si>
  <si>
    <t>Fabricage van olie (olieslagers)</t>
  </si>
  <si>
    <t>Zeepzieders</t>
  </si>
  <si>
    <t>Totaal voor XV</t>
  </si>
  <si>
    <t>Totaal voor groep XV</t>
  </si>
  <si>
    <t>XVI</t>
  </si>
  <si>
    <t>Voedings- en genotmiddelen.</t>
  </si>
  <si>
    <t>Grutterijen, meelmolens, enz.</t>
  </si>
  <si>
    <t>fabricage van meel</t>
  </si>
  <si>
    <t>Grutters</t>
  </si>
  <si>
    <t>Molenaars (meel-, rijst-, enz.)</t>
  </si>
  <si>
    <t>Bakkerijen, (brood-, banket-, suiker-, enz.)</t>
  </si>
  <si>
    <t>Beignets, poffertjes en wafelbakkers</t>
  </si>
  <si>
    <t>Brood- en beschuitbakkers</t>
  </si>
  <si>
    <t>Confiseurs</t>
  </si>
  <si>
    <t>Fabricage van pepermunt</t>
  </si>
  <si>
    <t>Fabricage van suikerwerken</t>
  </si>
  <si>
    <t>Koek- en banketbakkers</t>
  </si>
  <si>
    <t>Koks en kooksters</t>
  </si>
  <si>
    <t>Beetwortelsuikerfabrieken en suikerraffinaderijen</t>
  </si>
  <si>
    <t>Fabricage van beetwortelsuiker</t>
  </si>
  <si>
    <t>Fabricage van kandij</t>
  </si>
  <si>
    <t>Aardappelmeel- en stroopfabrieken, stijfsel, enz.</t>
  </si>
  <si>
    <t>Fabricage van stijfsel</t>
  </si>
  <si>
    <t>Cacao- en chocoladefabrieken</t>
  </si>
  <si>
    <t>Fabricage van cacao</t>
  </si>
  <si>
    <t>f.</t>
  </si>
  <si>
    <t>Koffie (bewerking van), cichorei, koffiestroop, enz</t>
  </si>
  <si>
    <t>Fabricage van cichorei en koffiestroop</t>
  </si>
  <si>
    <t>h.</t>
  </si>
  <si>
    <t>Vleeschbewerking.</t>
  </si>
  <si>
    <t>Paardenslachters</t>
  </si>
  <si>
    <t>Poeliers</t>
  </si>
  <si>
    <t>Spekslagers</t>
  </si>
  <si>
    <t>Vleeschhouwers</t>
  </si>
  <si>
    <t>Vleeschrookers</t>
  </si>
  <si>
    <t>k.</t>
  </si>
  <si>
    <t>boter- en kaasbereiding.</t>
  </si>
  <si>
    <t>Fabricage van boter</t>
  </si>
  <si>
    <t>Fabricage van kunstboter</t>
  </si>
  <si>
    <t>i.</t>
  </si>
  <si>
    <t>Vruchtensappen, mineraalwater, ijsbereiding.</t>
  </si>
  <si>
    <t>Fabricage van minerale wateren</t>
  </si>
  <si>
    <t>n.</t>
  </si>
  <si>
    <t>Brouwerij, azijnmakerij, enz.</t>
  </si>
  <si>
    <t>Bierbottelaars</t>
  </si>
  <si>
    <t>Bierbrouwers</t>
  </si>
  <si>
    <t>Fabricage van maltese</t>
  </si>
  <si>
    <t>o.</t>
  </si>
  <si>
    <t>Tabaksbewerking.</t>
  </si>
  <si>
    <t>Fabricage van sigaren en tabak</t>
  </si>
  <si>
    <t>Tabakskervers</t>
  </si>
  <si>
    <t>Totaal voor XVI</t>
  </si>
  <si>
    <t>Totaal voor groep XVI</t>
  </si>
  <si>
    <t>XVII</t>
  </si>
  <si>
    <t>Landbouwbedrijven.</t>
  </si>
  <si>
    <t>Land- of akkerbouw.</t>
  </si>
  <si>
    <t>Heideontginners</t>
  </si>
  <si>
    <t>Landbouwers</t>
  </si>
  <si>
    <t>Veeteelt (incl. alle dieren-, paardenfokkerij, vogelteelt enz.)</t>
  </si>
  <si>
    <t>Schaapherders</t>
  </si>
  <si>
    <t>Veehouders (melkboeren)</t>
  </si>
  <si>
    <t>Tuinbouw, warmoezerij ooft- en bloemkweekerij (bollencultuur)</t>
  </si>
  <si>
    <t>Bloemisten</t>
  </si>
  <si>
    <t>Tuinlieden (warmoeziers)</t>
  </si>
  <si>
    <t>Houtteelt (incl. boschbouw).</t>
  </si>
  <si>
    <t>Arbeiders duinbeplanting</t>
  </si>
  <si>
    <t>Boomkweekers</t>
  </si>
  <si>
    <t>Boomsnoeiers</t>
  </si>
  <si>
    <t>Boscharbeiders</t>
  </si>
  <si>
    <t>Totaal voor XVII</t>
  </si>
  <si>
    <t>Totaal voor groep XVII</t>
  </si>
  <si>
    <t>XVIII</t>
  </si>
  <si>
    <t>Vischerij (incl. vischkweekerij) en jacht.</t>
  </si>
  <si>
    <t>Jacht.</t>
  </si>
  <si>
    <t>Oesterputhouders</t>
  </si>
  <si>
    <t>Visscherij in binnenwateren.</t>
  </si>
  <si>
    <t>Visschers</t>
  </si>
  <si>
    <t>Jachtopzieners</t>
  </si>
  <si>
    <t>Jagers</t>
  </si>
  <si>
    <t>Vogelvangers</t>
  </si>
  <si>
    <t>Totaal voor XVIII</t>
  </si>
  <si>
    <t>Totaal voor groep XVIII</t>
  </si>
  <si>
    <t>XIX</t>
  </si>
  <si>
    <t>Warenhandel.</t>
  </si>
  <si>
    <t>Handel in grondstoffen.</t>
  </si>
  <si>
    <t>Arbeiders</t>
  </si>
  <si>
    <t>Kooplieden</t>
  </si>
  <si>
    <t>Winkeliers</t>
  </si>
  <si>
    <t>Winkelbedienden</t>
  </si>
  <si>
    <t>Handel in voorwerpen van kleeding.</t>
  </si>
  <si>
    <t>Handel in voorwerpen van voeding en genot.</t>
  </si>
  <si>
    <t>Broodventers</t>
  </si>
  <si>
    <t>Dep^thouders</t>
  </si>
  <si>
    <t>Handel in boek- en kunstwerken (incl. dagbladen).</t>
  </si>
  <si>
    <t>Handel in luxe artikelen.</t>
  </si>
  <si>
    <t>g.</t>
  </si>
  <si>
    <t>Handel in levend vee en gevogelte.</t>
  </si>
  <si>
    <t>Handel in andere waren.</t>
  </si>
  <si>
    <t>Depôthouders</t>
  </si>
  <si>
    <t>Kramers en rondventers</t>
  </si>
  <si>
    <t>Magazijn- en pakhuisknechts</t>
  </si>
  <si>
    <t>Tagrijnen (oudroestverkoopers)</t>
  </si>
  <si>
    <t>Uitdragers</t>
  </si>
  <si>
    <t>Water- en vuurverkoopers</t>
  </si>
  <si>
    <t>Totaal voor XIX</t>
  </si>
  <si>
    <t>Totaal voor groep XIX</t>
  </si>
  <si>
    <t>XX</t>
  </si>
  <si>
    <t>Verkeerswezen.</t>
  </si>
  <si>
    <t>Spoor en tram.</t>
  </si>
  <si>
    <t>Beambten</t>
  </si>
  <si>
    <t>Directeuren</t>
  </si>
  <si>
    <t>Koetsiers</t>
  </si>
  <si>
    <t>Andere vervoermiddelen te land.</t>
  </si>
  <si>
    <t>Huurkoetsiers</t>
  </si>
  <si>
    <t>Voerlieden</t>
  </si>
  <si>
    <t>Zeevaart.</t>
  </si>
  <si>
    <t>Matrozen</t>
  </si>
  <si>
    <t>Ondernemers van stoombootdienst</t>
  </si>
  <si>
    <t>Binnenscheepvaart.</t>
  </si>
  <si>
    <t>Brug- en sluiswachters</t>
  </si>
  <si>
    <t>Commissarissen van beurtveeren</t>
  </si>
  <si>
    <t>Gezagvoerders</t>
  </si>
  <si>
    <t>Schippers</t>
  </si>
  <si>
    <t>Schuitenjagers</t>
  </si>
  <si>
    <t>Stuurlieden</t>
  </si>
  <si>
    <t>Posterij, telegraphie, telephonie.</t>
  </si>
  <si>
    <t>Aannemers postdienst</t>
  </si>
  <si>
    <t>Brievenbestellers</t>
  </si>
  <si>
    <t>Postambtenaren en beambten</t>
  </si>
  <si>
    <t>Telegraphieambtenaren en beambten</t>
  </si>
  <si>
    <t>Telegrambestellers</t>
  </si>
  <si>
    <t>Telephoonbeambten</t>
  </si>
  <si>
    <t>Bestelhuishouders en dienstverrichting</t>
  </si>
  <si>
    <t>Expediteurs</t>
  </si>
  <si>
    <t>Loopknecht en pakkendragers</t>
  </si>
  <si>
    <t>Scheepsbevrachters en lichters</t>
  </si>
  <si>
    <t>Sjouwerlieden</t>
  </si>
  <si>
    <t>Logement- en koffiehuishouderij, tapperij, enz.</t>
  </si>
  <si>
    <t>Bierhuishouders</t>
  </si>
  <si>
    <t>Buffetchefs en juffrouwen</t>
  </si>
  <si>
    <t>Hôtel- en logementhouders</t>
  </si>
  <si>
    <t>Koffiehuishouders</t>
  </si>
  <si>
    <t>Kellners en kellnerinnen</t>
  </si>
  <si>
    <t>Restaurateurs</t>
  </si>
  <si>
    <t>Tappers</t>
  </si>
  <si>
    <t>Andere bedrijven.</t>
  </si>
  <si>
    <t>Boden (geen beambten in openbare dienst)</t>
  </si>
  <si>
    <t>Totaal voor XX</t>
  </si>
  <si>
    <t>Totaal voor groep XX</t>
  </si>
  <si>
    <t>XXI</t>
  </si>
  <si>
    <t>Crediet- en bankwezen.</t>
  </si>
  <si>
    <t>Bankiers</t>
  </si>
  <si>
    <t>Beleenbankhouders en personeel aan banken van leening (ook gemeentelijke)</t>
  </si>
  <si>
    <t>Kassiers</t>
  </si>
  <si>
    <t>Totaal voor XXI</t>
  </si>
  <si>
    <t>Totaal voor groep XXI</t>
  </si>
  <si>
    <t>XXII</t>
  </si>
  <si>
    <t>Verzekeringswezen.</t>
  </si>
  <si>
    <t>Levensverzekering.</t>
  </si>
  <si>
    <t>Agenten</t>
  </si>
  <si>
    <t>Zieken en begravenisfondsen.</t>
  </si>
  <si>
    <t>Andere verzekeringen.</t>
  </si>
  <si>
    <t>Totaal voor XXII</t>
  </si>
  <si>
    <t>Totaal voor groep XXII</t>
  </si>
  <si>
    <t>XXIII</t>
  </si>
  <si>
    <t>Tusschenhandel (Commissiehandel, kassierderij, makelaardij enz.)</t>
  </si>
  <si>
    <t>Grondstoffen.</t>
  </si>
  <si>
    <t>Voorwerpen van kleeding.</t>
  </si>
  <si>
    <t>Commissionairs</t>
  </si>
  <si>
    <t>Voorwerpen van voeding en genot.</t>
  </si>
  <si>
    <t>Makelaars</t>
  </si>
  <si>
    <t>Levend vee en gevogelte.</t>
  </si>
  <si>
    <t>Andere waren.</t>
  </si>
  <si>
    <t>Commissionairs in effecten</t>
  </si>
  <si>
    <t>Totaal voor XXIII</t>
  </si>
  <si>
    <t>Totaal voor groep XXIII</t>
  </si>
  <si>
    <t>XXIV</t>
  </si>
  <si>
    <t>Hulpbedrijven van den handel.</t>
  </si>
  <si>
    <t>Reizigers</t>
  </si>
  <si>
    <t>Voorwerpen van woning.</t>
  </si>
  <si>
    <t>Boek- en kunstwerken (incl. dagbladen).</t>
  </si>
  <si>
    <t>Colporteurs</t>
  </si>
  <si>
    <t>Andere.</t>
  </si>
  <si>
    <t>Uitroepers bij verkoopingen</t>
  </si>
  <si>
    <t>Totaal voor XXIV</t>
  </si>
  <si>
    <t>XXV</t>
  </si>
  <si>
    <t>Vrije beroepen.</t>
  </si>
  <si>
    <t>a. Geneeskundigen</t>
  </si>
  <si>
    <t>b. Vroedvrouwen</t>
  </si>
  <si>
    <t>c. Bakers</t>
  </si>
  <si>
    <t>d. Veeartsen</t>
  </si>
  <si>
    <t>e. Advokaten en procureurs</t>
  </si>
  <si>
    <t>f. Ingenieurs en architecten</t>
  </si>
  <si>
    <t>g. Kunstenaars en letterkundigen</t>
  </si>
  <si>
    <t>h. Administrateurs, rentmeesters enz.</t>
  </si>
  <si>
    <t>i. Boekhouders, schrijvers, copiïsten</t>
  </si>
  <si>
    <t>k. Kunstenmakers, goochelaars straatmuzikanten enz.</t>
  </si>
  <si>
    <t>m. Andere beroepen tot wetenschap en kunst behoorende</t>
  </si>
  <si>
    <t>n. Andere beroepen tot de publieke vermakelijkheden behoorende</t>
  </si>
  <si>
    <t>o. Andere beroepen niet onder een der vorige te rangschikkken</t>
  </si>
  <si>
    <t>Totaal voor groep XXV</t>
  </si>
  <si>
    <t>XXVI</t>
  </si>
  <si>
    <t>Bewaarschoolhouderessen (bijzondere)</t>
  </si>
  <si>
    <t>Gouverneurs en gouvernantes</t>
  </si>
  <si>
    <t>Kweekelingen (lager onderwijs)</t>
  </si>
  <si>
    <t>Leeraren (bijzondere scholen)</t>
  </si>
  <si>
    <t>Muziekonderwijzers</t>
  </si>
  <si>
    <t>Onderwijzers (huis)</t>
  </si>
  <si>
    <t>Onderwijzers (bijzondere scholen)</t>
  </si>
  <si>
    <t>Totaal voor groep XXVI</t>
  </si>
  <si>
    <t>XXVII</t>
  </si>
  <si>
    <t>Verpleging of verzorging van Armen Ouden, Zieken, Gebrekkigen, Invaliden Krankzinnigen (incl. Rijksinrichtingen).</t>
  </si>
  <si>
    <t>Diecteuren in gestichten of inrichtingen tot verpleging of verzorging</t>
  </si>
  <si>
    <t>Weesvaders en weesmoeders</t>
  </si>
  <si>
    <t>Ziekenoppassers (in gestichten)</t>
  </si>
  <si>
    <t>Ziekenoppassers (buiten gestichten)</t>
  </si>
  <si>
    <t>Totaal voor groep XXVII</t>
  </si>
  <si>
    <t>XXVIII</t>
  </si>
  <si>
    <t>Huiselijke diensten (huis- en stalbedienden e. d.)</t>
  </si>
  <si>
    <t>Dienstboden</t>
  </si>
  <si>
    <t>Huisbewaarders</t>
  </si>
  <si>
    <t>Huishoudsters</t>
  </si>
  <si>
    <t>Koetsiers (heerendienst)</t>
  </si>
  <si>
    <t>Oppassers (niet in gestichten tot verpleging of verzorging)</t>
  </si>
  <si>
    <t>Portiers ( niet in openbare dienst)</t>
  </si>
  <si>
    <t>Schoonmaaksters</t>
  </si>
  <si>
    <t>Stalknechts</t>
  </si>
  <si>
    <t>Totaal voor groep XXVIII</t>
  </si>
  <si>
    <t>XXIX</t>
  </si>
  <si>
    <t>Losse werklieden en andere niet in een bepaald beroep arbeidenden.</t>
  </si>
  <si>
    <t>Arbeiders zonder bepaald beroep (losse)</t>
  </si>
  <si>
    <t>Totaal voor groep XXIX</t>
  </si>
  <si>
    <t>XXX</t>
  </si>
  <si>
    <t>c. Rechts- en politiewezen (incl. notariaat)</t>
  </si>
  <si>
    <t>d. Onderwijs (toezicht en onderwijzend personeel)</t>
  </si>
  <si>
    <t>f. Krijgswezen (incl. genees- en veeartsenijkundige dienst: excl. Werkplaatsen van leger of marine)</t>
  </si>
  <si>
    <t>g. Financiewezen (Rekenkamer, belastingen, kadaster, muntwezen, enz.)</t>
  </si>
  <si>
    <t>h. Waterstaat</t>
  </si>
  <si>
    <t>l. Andere ambten of bedieningen</t>
  </si>
  <si>
    <t>Totaal voor groep XXX</t>
  </si>
  <si>
    <t>XXXI</t>
  </si>
  <si>
    <t>In dienst van eene Provincie.</t>
  </si>
  <si>
    <t>e. Andere ambten of bedieningen</t>
  </si>
  <si>
    <t>Totaal voor groep XXXI</t>
  </si>
  <si>
    <t>XXXII</t>
  </si>
  <si>
    <t>In dienst van eene gemeente (excl. Gasfabrieken, dienst der openbare werken en ander nijverheidsbedrijf)</t>
  </si>
  <si>
    <t>a. Gemeente-secretariën (incl. burgemeesters)</t>
  </si>
  <si>
    <t>b. Politie en brandweer</t>
  </si>
  <si>
    <t>c. Financiën en belastingen</t>
  </si>
  <si>
    <t>Totaal voor groep XXXII</t>
  </si>
  <si>
    <t>XXXIII</t>
  </si>
  <si>
    <t>In dienst van een Waterschap.</t>
  </si>
  <si>
    <t>In dienst van een Waterschap</t>
  </si>
  <si>
    <t>Totaal voor groep XXXIII</t>
  </si>
  <si>
    <t>XXXIV</t>
  </si>
  <si>
    <t>In dienst van een kerkgenootschap of kerkelijke gezindte.</t>
  </si>
  <si>
    <t>Bedienaren van den godsdienst.</t>
  </si>
  <si>
    <t>Geestelijken protestant</t>
  </si>
  <si>
    <t>Geestelijken katholiek</t>
  </si>
  <si>
    <t>Geestelijken israëliet</t>
  </si>
  <si>
    <t>Godsdienstonderwijzers en andere daarmede in rang gelijk te stellen  betrekkingen.</t>
  </si>
  <si>
    <t>Godsdienstonderwijzers protestant</t>
  </si>
  <si>
    <t>Godsdienstonderwijzers israëliet</t>
  </si>
  <si>
    <t>Andere ambten of bedieningen.</t>
  </si>
  <si>
    <t>Andere ambten protestant</t>
  </si>
  <si>
    <t>Andere ambten katholiek</t>
  </si>
  <si>
    <t>Andere ambten israëliet</t>
  </si>
  <si>
    <t>Totaal voor groep XXXIV</t>
  </si>
  <si>
    <t>XXXV</t>
  </si>
  <si>
    <t>Gepensioneerden (uit openbare, kerkelijke of particuliere kassen)</t>
  </si>
  <si>
    <t>Gepensioneerden (uit alle kassen)</t>
  </si>
  <si>
    <t>Total voor groep XXXV</t>
  </si>
  <si>
    <t>RECAPITULATIE</t>
  </si>
  <si>
    <t>I- XXIV</t>
  </si>
  <si>
    <t>XXV-XXXV</t>
  </si>
  <si>
    <t>Zonder beroep</t>
  </si>
  <si>
    <t xml:space="preserve">Totaal </t>
  </si>
  <si>
    <t>Afwerken van huizen, enz.</t>
  </si>
  <si>
    <t>Kleeding, bedden, haarwerk.</t>
  </si>
  <si>
    <t>Verlichting, olie, vet, zeep, enz.</t>
  </si>
  <si>
    <t>Expeditie, vrachters, bestellers, sjouwerlieden, enz.</t>
  </si>
  <si>
    <t>Totaal voor groep XXIV</t>
  </si>
  <si>
    <t>Onderwijs (excl. Openbaar onderwijs).</t>
  </si>
  <si>
    <t>In dienst van den Staat (excl. Posterij, telegraphie, telephonie, landsdrukkerij en ander nijverheidsbedrijf.)</t>
  </si>
  <si>
    <t>Tabel 3: Verzameling der gemeenten beneden 5000 inwoners.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</si>
</sst>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;\-0;;@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7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wrapText="1" shrinkToFit="1"/>
    </xf>
    <xf numFmtId="170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0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170" fontId="1" fillId="0" borderId="3" xfId="0" applyNumberFormat="1" applyFont="1" applyFill="1" applyBorder="1" applyAlignment="1">
      <alignment horizontal="center" vertical="center" textRotation="90" wrapText="1"/>
    </xf>
    <xf numFmtId="170" fontId="1" fillId="0" borderId="1" xfId="0" applyNumberFormat="1" applyFont="1" applyFill="1" applyBorder="1" applyAlignment="1">
      <alignment horizontal="center" vertical="center" textRotation="90" wrapText="1"/>
    </xf>
    <xf numFmtId="17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170" fontId="0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 quotePrefix="1">
      <alignment/>
    </xf>
    <xf numFmtId="0" fontId="1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170" fontId="1" fillId="0" borderId="3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3" width="5.140625" style="1" customWidth="1"/>
    <col min="4" max="4" width="4.28125" style="1" customWidth="1"/>
    <col min="5" max="5" width="36.57421875" style="1" customWidth="1"/>
    <col min="6" max="6" width="6.57421875" style="1" customWidth="1"/>
    <col min="7" max="7" width="3.7109375" style="1" customWidth="1"/>
    <col min="8" max="55" width="7.00390625" style="1" customWidth="1"/>
    <col min="56" max="61" width="7.00390625" style="2" customWidth="1"/>
    <col min="62" max="62" width="5.140625" style="2" customWidth="1"/>
    <col min="63" max="63" width="21.8515625" style="1" customWidth="1"/>
    <col min="64" max="16384" width="4.7109375" style="1" customWidth="1"/>
  </cols>
  <sheetData>
    <row r="1" spans="1:63" s="4" customFormat="1" ht="13.5" thickBot="1">
      <c r="A1" s="48" t="s">
        <v>570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50"/>
    </row>
    <row r="2" spans="1:62" s="4" customFormat="1" ht="13.5" thickBot="1">
      <c r="A2" s="5"/>
      <c r="BD2" s="8"/>
      <c r="BE2" s="8"/>
      <c r="BF2" s="8"/>
      <c r="BG2" s="8"/>
      <c r="BH2" s="8"/>
      <c r="BI2" s="8"/>
      <c r="BJ2" s="8"/>
    </row>
    <row r="3" spans="1:63" s="6" customFormat="1" ht="77.25" customHeight="1">
      <c r="A3" s="51" t="s">
        <v>0</v>
      </c>
      <c r="B3" s="54" t="s">
        <v>1</v>
      </c>
      <c r="C3" s="54" t="s">
        <v>2</v>
      </c>
      <c r="D3" s="54" t="s">
        <v>3</v>
      </c>
      <c r="E3" s="57" t="s">
        <v>4</v>
      </c>
      <c r="F3" s="59" t="s">
        <v>5</v>
      </c>
      <c r="G3" s="7"/>
      <c r="H3" s="18" t="s">
        <v>6</v>
      </c>
      <c r="I3" s="19" t="s">
        <v>7</v>
      </c>
      <c r="J3" s="57" t="s">
        <v>8</v>
      </c>
      <c r="K3" s="57"/>
      <c r="L3" s="57" t="s">
        <v>9</v>
      </c>
      <c r="M3" s="57"/>
      <c r="N3" s="57" t="s">
        <v>10</v>
      </c>
      <c r="O3" s="57"/>
      <c r="P3" s="57" t="s">
        <v>11</v>
      </c>
      <c r="Q3" s="57"/>
      <c r="R3" s="57"/>
      <c r="S3" s="57"/>
      <c r="T3" s="57" t="s">
        <v>12</v>
      </c>
      <c r="U3" s="57"/>
      <c r="V3" s="57"/>
      <c r="W3" s="57"/>
      <c r="X3" s="57" t="s">
        <v>13</v>
      </c>
      <c r="Y3" s="57"/>
      <c r="Z3" s="57"/>
      <c r="AA3" s="57"/>
      <c r="AB3" s="57" t="s">
        <v>14</v>
      </c>
      <c r="AC3" s="57"/>
      <c r="AD3" s="57"/>
      <c r="AE3" s="57"/>
      <c r="AF3" s="57" t="s">
        <v>15</v>
      </c>
      <c r="AG3" s="57"/>
      <c r="AH3" s="57"/>
      <c r="AI3" s="57"/>
      <c r="AJ3" s="57" t="s">
        <v>16</v>
      </c>
      <c r="AK3" s="57"/>
      <c r="AL3" s="57"/>
      <c r="AM3" s="57"/>
      <c r="AN3" s="57" t="s">
        <v>17</v>
      </c>
      <c r="AO3" s="57"/>
      <c r="AP3" s="57"/>
      <c r="AQ3" s="57"/>
      <c r="AR3" s="57" t="s">
        <v>18</v>
      </c>
      <c r="AS3" s="57"/>
      <c r="AT3" s="57"/>
      <c r="AU3" s="57"/>
      <c r="AV3" s="57" t="s">
        <v>19</v>
      </c>
      <c r="AW3" s="57"/>
      <c r="AX3" s="57"/>
      <c r="AY3" s="57"/>
      <c r="AZ3" s="57" t="s">
        <v>20</v>
      </c>
      <c r="BA3" s="57"/>
      <c r="BB3" s="57"/>
      <c r="BC3" s="57"/>
      <c r="BD3" s="61" t="s">
        <v>21</v>
      </c>
      <c r="BE3" s="61"/>
      <c r="BF3" s="61" t="s">
        <v>22</v>
      </c>
      <c r="BG3" s="61"/>
      <c r="BH3" s="61" t="s">
        <v>23</v>
      </c>
      <c r="BI3" s="61"/>
      <c r="BJ3" s="27" t="s">
        <v>3</v>
      </c>
      <c r="BK3" s="30" t="s">
        <v>24</v>
      </c>
    </row>
    <row r="4" spans="1:63" s="6" customFormat="1" ht="10.5" customHeight="1">
      <c r="A4" s="52"/>
      <c r="B4" s="55"/>
      <c r="C4" s="55"/>
      <c r="D4" s="55"/>
      <c r="E4" s="58"/>
      <c r="F4" s="60"/>
      <c r="G4" s="7"/>
      <c r="H4" s="22" t="s">
        <v>25</v>
      </c>
      <c r="I4" s="17" t="s">
        <v>26</v>
      </c>
      <c r="J4" s="17" t="s">
        <v>25</v>
      </c>
      <c r="K4" s="17" t="s">
        <v>26</v>
      </c>
      <c r="L4" s="17" t="s">
        <v>25</v>
      </c>
      <c r="M4" s="17" t="s">
        <v>26</v>
      </c>
      <c r="N4" s="17" t="s">
        <v>25</v>
      </c>
      <c r="O4" s="17" t="s">
        <v>26</v>
      </c>
      <c r="P4" s="58" t="s">
        <v>25</v>
      </c>
      <c r="Q4" s="58"/>
      <c r="R4" s="58" t="s">
        <v>26</v>
      </c>
      <c r="S4" s="58"/>
      <c r="T4" s="58" t="s">
        <v>25</v>
      </c>
      <c r="U4" s="58"/>
      <c r="V4" s="58" t="s">
        <v>26</v>
      </c>
      <c r="W4" s="58"/>
      <c r="X4" s="58" t="s">
        <v>25</v>
      </c>
      <c r="Y4" s="58"/>
      <c r="Z4" s="58" t="s">
        <v>26</v>
      </c>
      <c r="AA4" s="58"/>
      <c r="AB4" s="58" t="s">
        <v>25</v>
      </c>
      <c r="AC4" s="58"/>
      <c r="AD4" s="58" t="s">
        <v>26</v>
      </c>
      <c r="AE4" s="58"/>
      <c r="AF4" s="58" t="s">
        <v>25</v>
      </c>
      <c r="AG4" s="58"/>
      <c r="AH4" s="58" t="s">
        <v>26</v>
      </c>
      <c r="AI4" s="58"/>
      <c r="AJ4" s="58" t="s">
        <v>25</v>
      </c>
      <c r="AK4" s="58"/>
      <c r="AL4" s="58" t="s">
        <v>26</v>
      </c>
      <c r="AM4" s="58"/>
      <c r="AN4" s="58" t="s">
        <v>25</v>
      </c>
      <c r="AO4" s="58"/>
      <c r="AP4" s="58" t="s">
        <v>26</v>
      </c>
      <c r="AQ4" s="58"/>
      <c r="AR4" s="58" t="s">
        <v>25</v>
      </c>
      <c r="AS4" s="58"/>
      <c r="AT4" s="58" t="s">
        <v>26</v>
      </c>
      <c r="AU4" s="58"/>
      <c r="AV4" s="58" t="s">
        <v>25</v>
      </c>
      <c r="AW4" s="58"/>
      <c r="AX4" s="58" t="s">
        <v>26</v>
      </c>
      <c r="AY4" s="58"/>
      <c r="AZ4" s="58" t="s">
        <v>25</v>
      </c>
      <c r="BA4" s="58"/>
      <c r="BB4" s="58" t="s">
        <v>26</v>
      </c>
      <c r="BC4" s="58"/>
      <c r="BD4" s="62"/>
      <c r="BE4" s="62"/>
      <c r="BF4" s="62"/>
      <c r="BG4" s="62"/>
      <c r="BH4" s="62"/>
      <c r="BI4" s="62"/>
      <c r="BJ4" s="28"/>
      <c r="BK4" s="63"/>
    </row>
    <row r="5" spans="1:63" s="6" customFormat="1" ht="12.75" customHeight="1">
      <c r="A5" s="52"/>
      <c r="B5" s="55"/>
      <c r="C5" s="55"/>
      <c r="D5" s="55"/>
      <c r="E5" s="58"/>
      <c r="F5" s="60"/>
      <c r="G5" s="7"/>
      <c r="H5" s="22" t="s">
        <v>27</v>
      </c>
      <c r="I5" s="17" t="s">
        <v>27</v>
      </c>
      <c r="J5" s="17" t="s">
        <v>27</v>
      </c>
      <c r="K5" s="17" t="s">
        <v>27</v>
      </c>
      <c r="L5" s="17" t="s">
        <v>27</v>
      </c>
      <c r="M5" s="17" t="s">
        <v>27</v>
      </c>
      <c r="N5" s="17" t="s">
        <v>27</v>
      </c>
      <c r="O5" s="17" t="s">
        <v>27</v>
      </c>
      <c r="P5" s="17" t="s">
        <v>28</v>
      </c>
      <c r="Q5" s="17" t="s">
        <v>27</v>
      </c>
      <c r="R5" s="17" t="s">
        <v>28</v>
      </c>
      <c r="S5" s="17" t="s">
        <v>27</v>
      </c>
      <c r="T5" s="17" t="s">
        <v>28</v>
      </c>
      <c r="U5" s="17" t="s">
        <v>27</v>
      </c>
      <c r="V5" s="17" t="s">
        <v>28</v>
      </c>
      <c r="W5" s="17" t="s">
        <v>27</v>
      </c>
      <c r="X5" s="17" t="s">
        <v>28</v>
      </c>
      <c r="Y5" s="17" t="s">
        <v>27</v>
      </c>
      <c r="Z5" s="17" t="s">
        <v>28</v>
      </c>
      <c r="AA5" s="17" t="s">
        <v>27</v>
      </c>
      <c r="AB5" s="17" t="s">
        <v>28</v>
      </c>
      <c r="AC5" s="17" t="s">
        <v>27</v>
      </c>
      <c r="AD5" s="17" t="s">
        <v>28</v>
      </c>
      <c r="AE5" s="17" t="s">
        <v>27</v>
      </c>
      <c r="AF5" s="17" t="s">
        <v>28</v>
      </c>
      <c r="AG5" s="17" t="s">
        <v>27</v>
      </c>
      <c r="AH5" s="17" t="s">
        <v>28</v>
      </c>
      <c r="AI5" s="17" t="s">
        <v>27</v>
      </c>
      <c r="AJ5" s="17" t="s">
        <v>28</v>
      </c>
      <c r="AK5" s="17" t="s">
        <v>27</v>
      </c>
      <c r="AL5" s="17" t="s">
        <v>28</v>
      </c>
      <c r="AM5" s="17" t="s">
        <v>27</v>
      </c>
      <c r="AN5" s="17" t="s">
        <v>28</v>
      </c>
      <c r="AO5" s="17" t="s">
        <v>27</v>
      </c>
      <c r="AP5" s="17" t="s">
        <v>28</v>
      </c>
      <c r="AQ5" s="17" t="s">
        <v>27</v>
      </c>
      <c r="AR5" s="17" t="s">
        <v>28</v>
      </c>
      <c r="AS5" s="17" t="s">
        <v>27</v>
      </c>
      <c r="AT5" s="17" t="s">
        <v>28</v>
      </c>
      <c r="AU5" s="17" t="s">
        <v>27</v>
      </c>
      <c r="AV5" s="17" t="s">
        <v>28</v>
      </c>
      <c r="AW5" s="17" t="s">
        <v>27</v>
      </c>
      <c r="AX5" s="17" t="s">
        <v>28</v>
      </c>
      <c r="AY5" s="17" t="s">
        <v>27</v>
      </c>
      <c r="AZ5" s="17" t="s">
        <v>28</v>
      </c>
      <c r="BA5" s="17" t="s">
        <v>27</v>
      </c>
      <c r="BB5" s="17" t="s">
        <v>28</v>
      </c>
      <c r="BC5" s="17" t="s">
        <v>27</v>
      </c>
      <c r="BD5" s="21" t="s">
        <v>28</v>
      </c>
      <c r="BE5" s="21" t="s">
        <v>27</v>
      </c>
      <c r="BF5" s="21" t="s">
        <v>28</v>
      </c>
      <c r="BG5" s="21" t="s">
        <v>27</v>
      </c>
      <c r="BH5" s="21" t="s">
        <v>28</v>
      </c>
      <c r="BI5" s="21" t="s">
        <v>27</v>
      </c>
      <c r="BJ5" s="28"/>
      <c r="BK5" s="63"/>
    </row>
    <row r="6" spans="1:63" s="6" customFormat="1" ht="15" customHeight="1" thickBot="1">
      <c r="A6" s="53"/>
      <c r="B6" s="20">
        <v>1</v>
      </c>
      <c r="C6" s="56"/>
      <c r="D6" s="56"/>
      <c r="E6" s="20">
        <v>2</v>
      </c>
      <c r="F6" s="23">
        <f>E6+1</f>
        <v>3</v>
      </c>
      <c r="H6" s="24">
        <f>F6+1</f>
        <v>4</v>
      </c>
      <c r="I6" s="20">
        <f aca="true" t="shared" si="0" ref="I6:BI6">H6+1</f>
        <v>5</v>
      </c>
      <c r="J6" s="20">
        <f>I6+1</f>
        <v>6</v>
      </c>
      <c r="K6" s="20">
        <f t="shared" si="0"/>
        <v>7</v>
      </c>
      <c r="L6" s="20">
        <f t="shared" si="0"/>
        <v>8</v>
      </c>
      <c r="M6" s="20">
        <f t="shared" si="0"/>
        <v>9</v>
      </c>
      <c r="N6" s="20">
        <f t="shared" si="0"/>
        <v>10</v>
      </c>
      <c r="O6" s="20">
        <f t="shared" si="0"/>
        <v>11</v>
      </c>
      <c r="P6" s="20">
        <f t="shared" si="0"/>
        <v>12</v>
      </c>
      <c r="Q6" s="20">
        <f t="shared" si="0"/>
        <v>13</v>
      </c>
      <c r="R6" s="20">
        <f t="shared" si="0"/>
        <v>14</v>
      </c>
      <c r="S6" s="20">
        <f t="shared" si="0"/>
        <v>15</v>
      </c>
      <c r="T6" s="20">
        <f t="shared" si="0"/>
        <v>16</v>
      </c>
      <c r="U6" s="20">
        <f t="shared" si="0"/>
        <v>17</v>
      </c>
      <c r="V6" s="20">
        <f t="shared" si="0"/>
        <v>18</v>
      </c>
      <c r="W6" s="20">
        <f t="shared" si="0"/>
        <v>19</v>
      </c>
      <c r="X6" s="20">
        <f t="shared" si="0"/>
        <v>20</v>
      </c>
      <c r="Y6" s="20">
        <f t="shared" si="0"/>
        <v>21</v>
      </c>
      <c r="Z6" s="20">
        <f t="shared" si="0"/>
        <v>22</v>
      </c>
      <c r="AA6" s="20">
        <f t="shared" si="0"/>
        <v>23</v>
      </c>
      <c r="AB6" s="20">
        <f t="shared" si="0"/>
        <v>24</v>
      </c>
      <c r="AC6" s="20">
        <f t="shared" si="0"/>
        <v>25</v>
      </c>
      <c r="AD6" s="20">
        <f t="shared" si="0"/>
        <v>26</v>
      </c>
      <c r="AE6" s="20">
        <f t="shared" si="0"/>
        <v>27</v>
      </c>
      <c r="AF6" s="20">
        <f t="shared" si="0"/>
        <v>28</v>
      </c>
      <c r="AG6" s="20">
        <f t="shared" si="0"/>
        <v>29</v>
      </c>
      <c r="AH6" s="20">
        <f t="shared" si="0"/>
        <v>30</v>
      </c>
      <c r="AI6" s="20">
        <f t="shared" si="0"/>
        <v>31</v>
      </c>
      <c r="AJ6" s="20">
        <f t="shared" si="0"/>
        <v>32</v>
      </c>
      <c r="AK6" s="20">
        <f t="shared" si="0"/>
        <v>33</v>
      </c>
      <c r="AL6" s="20">
        <f t="shared" si="0"/>
        <v>34</v>
      </c>
      <c r="AM6" s="20">
        <f t="shared" si="0"/>
        <v>35</v>
      </c>
      <c r="AN6" s="20">
        <f t="shared" si="0"/>
        <v>36</v>
      </c>
      <c r="AO6" s="20">
        <f t="shared" si="0"/>
        <v>37</v>
      </c>
      <c r="AP6" s="20">
        <f t="shared" si="0"/>
        <v>38</v>
      </c>
      <c r="AQ6" s="20">
        <f t="shared" si="0"/>
        <v>39</v>
      </c>
      <c r="AR6" s="20">
        <f t="shared" si="0"/>
        <v>40</v>
      </c>
      <c r="AS6" s="20">
        <f t="shared" si="0"/>
        <v>41</v>
      </c>
      <c r="AT6" s="20">
        <f t="shared" si="0"/>
        <v>42</v>
      </c>
      <c r="AU6" s="20">
        <f t="shared" si="0"/>
        <v>43</v>
      </c>
      <c r="AV6" s="20">
        <f t="shared" si="0"/>
        <v>44</v>
      </c>
      <c r="AW6" s="20">
        <f t="shared" si="0"/>
        <v>45</v>
      </c>
      <c r="AX6" s="20">
        <f t="shared" si="0"/>
        <v>46</v>
      </c>
      <c r="AY6" s="20">
        <f t="shared" si="0"/>
        <v>47</v>
      </c>
      <c r="AZ6" s="20">
        <f t="shared" si="0"/>
        <v>48</v>
      </c>
      <c r="BA6" s="20">
        <f t="shared" si="0"/>
        <v>49</v>
      </c>
      <c r="BB6" s="20">
        <f t="shared" si="0"/>
        <v>50</v>
      </c>
      <c r="BC6" s="20">
        <f t="shared" si="0"/>
        <v>51</v>
      </c>
      <c r="BD6" s="25">
        <f t="shared" si="0"/>
        <v>52</v>
      </c>
      <c r="BE6" s="25">
        <f t="shared" si="0"/>
        <v>53</v>
      </c>
      <c r="BF6" s="25">
        <f t="shared" si="0"/>
        <v>54</v>
      </c>
      <c r="BG6" s="25">
        <f t="shared" si="0"/>
        <v>55</v>
      </c>
      <c r="BH6" s="25">
        <f t="shared" si="0"/>
        <v>56</v>
      </c>
      <c r="BI6" s="25">
        <f t="shared" si="0"/>
        <v>57</v>
      </c>
      <c r="BJ6" s="29"/>
      <c r="BK6" s="64"/>
    </row>
    <row r="7" spans="1:63" s="4" customFormat="1" ht="15" customHeight="1" thickBot="1">
      <c r="A7" s="7"/>
      <c r="B7" s="6"/>
      <c r="C7" s="7"/>
      <c r="D7" s="9"/>
      <c r="BD7" s="8"/>
      <c r="BE7" s="8"/>
      <c r="BF7" s="8"/>
      <c r="BG7" s="8"/>
      <c r="BH7" s="8"/>
      <c r="BI7" s="8"/>
      <c r="BJ7" s="11"/>
      <c r="BK7" s="10"/>
    </row>
    <row r="8" spans="1:63" ht="25.5">
      <c r="A8" s="33"/>
      <c r="B8" s="34" t="s">
        <v>29</v>
      </c>
      <c r="C8" s="34"/>
      <c r="D8" s="34"/>
      <c r="E8" s="44" t="s">
        <v>30</v>
      </c>
      <c r="F8" s="39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5">
        <f aca="true" t="shared" si="1" ref="BD8:BD39">AZ8+AV8+AR8+AN8+AJ8+AF8+AB8+X8+T8+P8</f>
        <v>0</v>
      </c>
      <c r="BE8" s="35">
        <f>BA8+AW8+AS8+AO8+AK8+AG8+AC8+Y8+U8+Q8+N8+L8+J8+H8</f>
        <v>0</v>
      </c>
      <c r="BF8" s="35">
        <f aca="true" t="shared" si="2" ref="BF8:BF71">BB8+AX8+AT8+AP8+AL8+AH8+AD8+Z8+V8+R8</f>
        <v>0</v>
      </c>
      <c r="BG8" s="35">
        <f>BC8+AY8+AU8+AQ8+AM8+AI8+AE8+AA8+W8+S8+O8+M8+K8+I8</f>
        <v>0</v>
      </c>
      <c r="BH8" s="35">
        <f>BD8+BF8</f>
        <v>0</v>
      </c>
      <c r="BI8" s="35">
        <f>BE8+BG8</f>
        <v>0</v>
      </c>
      <c r="BJ8" s="35">
        <f>D8</f>
        <v>0</v>
      </c>
      <c r="BK8" s="39">
        <v>340001</v>
      </c>
    </row>
    <row r="9" spans="1:63" ht="38.25">
      <c r="A9" s="26"/>
      <c r="D9" s="1">
        <v>1</v>
      </c>
      <c r="E9" s="3" t="s">
        <v>31</v>
      </c>
      <c r="F9" s="40" t="s">
        <v>32</v>
      </c>
      <c r="H9" s="26"/>
      <c r="AC9" s="1">
        <v>2</v>
      </c>
      <c r="AG9" s="1">
        <v>1</v>
      </c>
      <c r="AJ9" s="1">
        <v>4</v>
      </c>
      <c r="AN9" s="1">
        <v>2</v>
      </c>
      <c r="AV9" s="1">
        <v>1</v>
      </c>
      <c r="AX9" s="1">
        <v>1</v>
      </c>
      <c r="BD9" s="2">
        <f t="shared" si="1"/>
        <v>7</v>
      </c>
      <c r="BE9" s="2">
        <f aca="true" t="shared" si="3" ref="BE9:BE73">BA9+AW9+AS9+AO9+AK9+AG9+AC9+Y9+U9+Q9+N9+L9+J9+H9</f>
        <v>3</v>
      </c>
      <c r="BF9" s="2">
        <f t="shared" si="2"/>
        <v>1</v>
      </c>
      <c r="BG9" s="2">
        <f aca="true" t="shared" si="4" ref="BG9:BG72">BC9+AY9+AU9+AQ9+AM9+AI9+AE9+AA9+W9+S9+O9+M9+K9+I9</f>
        <v>0</v>
      </c>
      <c r="BH9" s="2">
        <f aca="true" t="shared" si="5" ref="BH9:BI72">BD9+BF9</f>
        <v>8</v>
      </c>
      <c r="BI9" s="2">
        <f t="shared" si="5"/>
        <v>3</v>
      </c>
      <c r="BJ9" s="2">
        <f aca="true" t="shared" si="6" ref="BJ9:BJ72">D9</f>
        <v>1</v>
      </c>
      <c r="BK9" s="40"/>
    </row>
    <row r="10" spans="1:63" ht="38.25">
      <c r="A10" s="26"/>
      <c r="D10" s="1">
        <v>2</v>
      </c>
      <c r="E10" s="3" t="s">
        <v>31</v>
      </c>
      <c r="F10" s="40" t="s">
        <v>33</v>
      </c>
      <c r="H10" s="26"/>
      <c r="J10" s="1">
        <v>1</v>
      </c>
      <c r="L10" s="1">
        <v>1</v>
      </c>
      <c r="N10" s="1">
        <v>7</v>
      </c>
      <c r="Q10" s="1">
        <v>7</v>
      </c>
      <c r="T10" s="1">
        <v>1</v>
      </c>
      <c r="U10" s="1">
        <v>12</v>
      </c>
      <c r="Y10" s="1">
        <v>4</v>
      </c>
      <c r="AB10" s="1">
        <v>13</v>
      </c>
      <c r="AC10" s="1">
        <v>7</v>
      </c>
      <c r="AF10" s="1">
        <v>18</v>
      </c>
      <c r="AG10" s="1">
        <v>4</v>
      </c>
      <c r="AJ10" s="1">
        <v>16</v>
      </c>
      <c r="AK10" s="1">
        <v>3</v>
      </c>
      <c r="AL10" s="1">
        <v>1</v>
      </c>
      <c r="AN10" s="1">
        <v>4</v>
      </c>
      <c r="AR10" s="1">
        <v>2</v>
      </c>
      <c r="BD10" s="2">
        <f t="shared" si="1"/>
        <v>54</v>
      </c>
      <c r="BE10" s="2">
        <f t="shared" si="3"/>
        <v>46</v>
      </c>
      <c r="BF10" s="2">
        <f t="shared" si="2"/>
        <v>1</v>
      </c>
      <c r="BG10" s="2">
        <f t="shared" si="4"/>
        <v>0</v>
      </c>
      <c r="BH10" s="2">
        <f t="shared" si="5"/>
        <v>55</v>
      </c>
      <c r="BI10" s="2">
        <f t="shared" si="5"/>
        <v>46</v>
      </c>
      <c r="BJ10" s="2">
        <f t="shared" si="6"/>
        <v>2</v>
      </c>
      <c r="BK10" s="40"/>
    </row>
    <row r="11" spans="1:63" ht="25.5">
      <c r="A11" s="26"/>
      <c r="C11" s="1" t="s">
        <v>34</v>
      </c>
      <c r="E11" s="3" t="s">
        <v>35</v>
      </c>
      <c r="F11" s="40"/>
      <c r="H11" s="26"/>
      <c r="BD11" s="2">
        <f t="shared" si="1"/>
        <v>0</v>
      </c>
      <c r="BE11" s="2">
        <f t="shared" si="3"/>
        <v>0</v>
      </c>
      <c r="BF11" s="2">
        <f t="shared" si="2"/>
        <v>0</v>
      </c>
      <c r="BG11" s="2">
        <f t="shared" si="4"/>
        <v>0</v>
      </c>
      <c r="BH11" s="2">
        <f t="shared" si="5"/>
        <v>0</v>
      </c>
      <c r="BI11" s="2">
        <f t="shared" si="5"/>
        <v>0</v>
      </c>
      <c r="BJ11" s="2">
        <f t="shared" si="6"/>
        <v>0</v>
      </c>
      <c r="BK11" s="40"/>
    </row>
    <row r="12" spans="1:63" ht="25.5">
      <c r="A12" s="26"/>
      <c r="D12" s="1">
        <v>3</v>
      </c>
      <c r="E12" s="3" t="s">
        <v>36</v>
      </c>
      <c r="F12" s="40" t="s">
        <v>32</v>
      </c>
      <c r="H12" s="26"/>
      <c r="AB12" s="1">
        <v>3</v>
      </c>
      <c r="AF12" s="1">
        <v>2</v>
      </c>
      <c r="AJ12" s="1">
        <v>1</v>
      </c>
      <c r="BD12" s="2">
        <f t="shared" si="1"/>
        <v>6</v>
      </c>
      <c r="BE12" s="2">
        <f t="shared" si="3"/>
        <v>0</v>
      </c>
      <c r="BF12" s="2">
        <f t="shared" si="2"/>
        <v>0</v>
      </c>
      <c r="BG12" s="2">
        <f t="shared" si="4"/>
        <v>0</v>
      </c>
      <c r="BH12" s="2">
        <f t="shared" si="5"/>
        <v>6</v>
      </c>
      <c r="BI12" s="2">
        <f t="shared" si="5"/>
        <v>0</v>
      </c>
      <c r="BJ12" s="2">
        <f t="shared" si="6"/>
        <v>3</v>
      </c>
      <c r="BK12" s="40"/>
    </row>
    <row r="13" spans="1:63" ht="25.5">
      <c r="A13" s="26"/>
      <c r="D13" s="1">
        <v>4</v>
      </c>
      <c r="E13" s="3" t="s">
        <v>36</v>
      </c>
      <c r="F13" s="40" t="s">
        <v>33</v>
      </c>
      <c r="H13" s="26"/>
      <c r="N13" s="1">
        <v>1</v>
      </c>
      <c r="Q13" s="1">
        <v>4</v>
      </c>
      <c r="U13" s="1">
        <v>4</v>
      </c>
      <c r="W13" s="1">
        <v>1</v>
      </c>
      <c r="X13" s="1">
        <v>1</v>
      </c>
      <c r="AC13" s="1">
        <v>4</v>
      </c>
      <c r="AF13" s="1">
        <v>7</v>
      </c>
      <c r="AG13" s="1">
        <v>1</v>
      </c>
      <c r="AJ13" s="1">
        <v>6</v>
      </c>
      <c r="BD13" s="2">
        <f t="shared" si="1"/>
        <v>14</v>
      </c>
      <c r="BE13" s="2">
        <f t="shared" si="3"/>
        <v>14</v>
      </c>
      <c r="BF13" s="2">
        <f t="shared" si="2"/>
        <v>0</v>
      </c>
      <c r="BG13" s="2">
        <f t="shared" si="4"/>
        <v>1</v>
      </c>
      <c r="BH13" s="2">
        <f t="shared" si="5"/>
        <v>14</v>
      </c>
      <c r="BI13" s="2">
        <f t="shared" si="5"/>
        <v>15</v>
      </c>
      <c r="BJ13" s="2">
        <f t="shared" si="6"/>
        <v>4</v>
      </c>
      <c r="BK13" s="40"/>
    </row>
    <row r="14" spans="1:63" ht="25.5">
      <c r="A14" s="26"/>
      <c r="D14" s="1">
        <v>5</v>
      </c>
      <c r="E14" s="3" t="s">
        <v>37</v>
      </c>
      <c r="F14" s="40" t="s">
        <v>32</v>
      </c>
      <c r="H14" s="26"/>
      <c r="AC14" s="1">
        <v>1</v>
      </c>
      <c r="AF14" s="1">
        <v>1</v>
      </c>
      <c r="AG14" s="1">
        <v>1</v>
      </c>
      <c r="AJ14" s="1">
        <v>1</v>
      </c>
      <c r="BD14" s="2">
        <f t="shared" si="1"/>
        <v>2</v>
      </c>
      <c r="BE14" s="2">
        <f t="shared" si="3"/>
        <v>2</v>
      </c>
      <c r="BF14" s="2">
        <f t="shared" si="2"/>
        <v>0</v>
      </c>
      <c r="BG14" s="2">
        <f t="shared" si="4"/>
        <v>0</v>
      </c>
      <c r="BH14" s="2">
        <f t="shared" si="5"/>
        <v>2</v>
      </c>
      <c r="BI14" s="2">
        <f t="shared" si="5"/>
        <v>2</v>
      </c>
      <c r="BJ14" s="2">
        <f t="shared" si="6"/>
        <v>5</v>
      </c>
      <c r="BK14" s="40"/>
    </row>
    <row r="15" spans="1:63" ht="25.5">
      <c r="A15" s="26"/>
      <c r="D15" s="1">
        <v>6</v>
      </c>
      <c r="E15" s="3" t="s">
        <v>37</v>
      </c>
      <c r="F15" s="40" t="s">
        <v>38</v>
      </c>
      <c r="H15" s="26"/>
      <c r="BD15" s="2">
        <f t="shared" si="1"/>
        <v>0</v>
      </c>
      <c r="BE15" s="2">
        <f t="shared" si="3"/>
        <v>0</v>
      </c>
      <c r="BF15" s="2">
        <f t="shared" si="2"/>
        <v>0</v>
      </c>
      <c r="BG15" s="2">
        <f t="shared" si="4"/>
        <v>0</v>
      </c>
      <c r="BH15" s="2">
        <f t="shared" si="5"/>
        <v>0</v>
      </c>
      <c r="BI15" s="2">
        <f t="shared" si="5"/>
        <v>0</v>
      </c>
      <c r="BJ15" s="2">
        <f t="shared" si="6"/>
        <v>6</v>
      </c>
      <c r="BK15" s="40"/>
    </row>
    <row r="16" spans="1:63" ht="25.5">
      <c r="A16" s="26"/>
      <c r="D16" s="1">
        <v>7</v>
      </c>
      <c r="E16" s="3" t="s">
        <v>37</v>
      </c>
      <c r="F16" s="40" t="s">
        <v>33</v>
      </c>
      <c r="H16" s="26"/>
      <c r="Q16" s="1">
        <v>1</v>
      </c>
      <c r="U16" s="1">
        <v>1</v>
      </c>
      <c r="Y16" s="1">
        <v>1</v>
      </c>
      <c r="AF16" s="1">
        <v>3</v>
      </c>
      <c r="AR16" s="1">
        <v>1</v>
      </c>
      <c r="BD16" s="2">
        <f t="shared" si="1"/>
        <v>4</v>
      </c>
      <c r="BE16" s="2">
        <f t="shared" si="3"/>
        <v>3</v>
      </c>
      <c r="BF16" s="2">
        <f t="shared" si="2"/>
        <v>0</v>
      </c>
      <c r="BG16" s="2">
        <f t="shared" si="4"/>
        <v>0</v>
      </c>
      <c r="BH16" s="2">
        <f t="shared" si="5"/>
        <v>4</v>
      </c>
      <c r="BI16" s="2">
        <f t="shared" si="5"/>
        <v>3</v>
      </c>
      <c r="BJ16" s="2">
        <f t="shared" si="6"/>
        <v>7</v>
      </c>
      <c r="BK16" s="40"/>
    </row>
    <row r="17" spans="1:63" ht="12.75">
      <c r="A17" s="26"/>
      <c r="D17" s="1">
        <v>8</v>
      </c>
      <c r="E17" s="3" t="s">
        <v>39</v>
      </c>
      <c r="F17" s="40" t="s">
        <v>32</v>
      </c>
      <c r="H17" s="26"/>
      <c r="AB17" s="1">
        <v>1</v>
      </c>
      <c r="AC17" s="1">
        <v>1</v>
      </c>
      <c r="AF17" s="1">
        <v>4</v>
      </c>
      <c r="AJ17" s="1">
        <v>1</v>
      </c>
      <c r="AN17" s="1">
        <v>1</v>
      </c>
      <c r="BD17" s="2">
        <f t="shared" si="1"/>
        <v>7</v>
      </c>
      <c r="BE17" s="2">
        <f t="shared" si="3"/>
        <v>1</v>
      </c>
      <c r="BF17" s="2">
        <f t="shared" si="2"/>
        <v>0</v>
      </c>
      <c r="BG17" s="2">
        <f t="shared" si="4"/>
        <v>0</v>
      </c>
      <c r="BH17" s="2">
        <f t="shared" si="5"/>
        <v>7</v>
      </c>
      <c r="BI17" s="2">
        <f t="shared" si="5"/>
        <v>1</v>
      </c>
      <c r="BJ17" s="2">
        <f t="shared" si="6"/>
        <v>8</v>
      </c>
      <c r="BK17" s="40"/>
    </row>
    <row r="18" spans="1:63" ht="12.75">
      <c r="A18" s="26"/>
      <c r="D18" s="1">
        <v>9</v>
      </c>
      <c r="E18" s="3" t="s">
        <v>39</v>
      </c>
      <c r="F18" s="40" t="s">
        <v>38</v>
      </c>
      <c r="H18" s="26"/>
      <c r="U18" s="1">
        <v>1</v>
      </c>
      <c r="BD18" s="2">
        <f t="shared" si="1"/>
        <v>0</v>
      </c>
      <c r="BE18" s="2">
        <f t="shared" si="3"/>
        <v>1</v>
      </c>
      <c r="BF18" s="2">
        <f t="shared" si="2"/>
        <v>0</v>
      </c>
      <c r="BG18" s="2">
        <f t="shared" si="4"/>
        <v>0</v>
      </c>
      <c r="BH18" s="2">
        <f t="shared" si="5"/>
        <v>0</v>
      </c>
      <c r="BI18" s="2">
        <f t="shared" si="5"/>
        <v>1</v>
      </c>
      <c r="BJ18" s="2">
        <f t="shared" si="6"/>
        <v>9</v>
      </c>
      <c r="BK18" s="40"/>
    </row>
    <row r="19" spans="1:63" ht="12.75">
      <c r="A19" s="26"/>
      <c r="D19" s="1">
        <v>10</v>
      </c>
      <c r="E19" s="3" t="s">
        <v>39</v>
      </c>
      <c r="F19" s="40" t="s">
        <v>33</v>
      </c>
      <c r="H19" s="26"/>
      <c r="N19" s="1">
        <v>1</v>
      </c>
      <c r="T19" s="1">
        <v>1</v>
      </c>
      <c r="U19" s="1">
        <v>6</v>
      </c>
      <c r="X19" s="1">
        <v>1</v>
      </c>
      <c r="Y19" s="1">
        <v>1</v>
      </c>
      <c r="AB19" s="1">
        <v>4</v>
      </c>
      <c r="AC19" s="1">
        <v>5</v>
      </c>
      <c r="AF19" s="1">
        <v>7</v>
      </c>
      <c r="AN19" s="1">
        <v>1</v>
      </c>
      <c r="AR19" s="1">
        <v>1</v>
      </c>
      <c r="BD19" s="2">
        <f t="shared" si="1"/>
        <v>15</v>
      </c>
      <c r="BE19" s="2">
        <f t="shared" si="3"/>
        <v>13</v>
      </c>
      <c r="BF19" s="2">
        <f t="shared" si="2"/>
        <v>0</v>
      </c>
      <c r="BG19" s="2">
        <f t="shared" si="4"/>
        <v>0</v>
      </c>
      <c r="BH19" s="2">
        <f t="shared" si="5"/>
        <v>15</v>
      </c>
      <c r="BI19" s="2">
        <f t="shared" si="5"/>
        <v>13</v>
      </c>
      <c r="BJ19" s="2">
        <f t="shared" si="6"/>
        <v>10</v>
      </c>
      <c r="BK19" s="40"/>
    </row>
    <row r="20" spans="1:63" ht="12.75">
      <c r="A20" s="26"/>
      <c r="E20" s="3" t="s">
        <v>40</v>
      </c>
      <c r="F20" s="40" t="s">
        <v>32</v>
      </c>
      <c r="H20" s="26"/>
      <c r="AB20" s="1">
        <v>4</v>
      </c>
      <c r="AC20" s="1">
        <v>4</v>
      </c>
      <c r="AF20" s="1">
        <v>7</v>
      </c>
      <c r="AG20" s="1">
        <v>2</v>
      </c>
      <c r="AJ20" s="1">
        <v>7</v>
      </c>
      <c r="AN20" s="1">
        <v>3</v>
      </c>
      <c r="AV20" s="1">
        <v>1</v>
      </c>
      <c r="AX20" s="1">
        <v>1</v>
      </c>
      <c r="BD20" s="2">
        <f t="shared" si="1"/>
        <v>22</v>
      </c>
      <c r="BE20" s="2">
        <f t="shared" si="3"/>
        <v>6</v>
      </c>
      <c r="BF20" s="2">
        <f t="shared" si="2"/>
        <v>1</v>
      </c>
      <c r="BG20" s="2">
        <f t="shared" si="4"/>
        <v>0</v>
      </c>
      <c r="BH20" s="2">
        <f t="shared" si="5"/>
        <v>23</v>
      </c>
      <c r="BI20" s="2">
        <f t="shared" si="5"/>
        <v>6</v>
      </c>
      <c r="BJ20" s="2">
        <f t="shared" si="6"/>
        <v>0</v>
      </c>
      <c r="BK20" s="40"/>
    </row>
    <row r="21" spans="1:63" ht="12.75">
      <c r="A21" s="26"/>
      <c r="E21" s="3" t="s">
        <v>40</v>
      </c>
      <c r="F21" s="40" t="s">
        <v>38</v>
      </c>
      <c r="H21" s="26"/>
      <c r="U21" s="1">
        <v>1</v>
      </c>
      <c r="AF21" s="1">
        <v>2</v>
      </c>
      <c r="BD21" s="2">
        <f t="shared" si="1"/>
        <v>2</v>
      </c>
      <c r="BE21" s="2">
        <f t="shared" si="3"/>
        <v>1</v>
      </c>
      <c r="BF21" s="2">
        <f t="shared" si="2"/>
        <v>0</v>
      </c>
      <c r="BG21" s="2">
        <f t="shared" si="4"/>
        <v>0</v>
      </c>
      <c r="BH21" s="2">
        <f t="shared" si="5"/>
        <v>2</v>
      </c>
      <c r="BI21" s="2">
        <f t="shared" si="5"/>
        <v>1</v>
      </c>
      <c r="BJ21" s="2">
        <f t="shared" si="6"/>
        <v>0</v>
      </c>
      <c r="BK21" s="40"/>
    </row>
    <row r="22" spans="1:63" ht="12.75">
      <c r="A22" s="26"/>
      <c r="E22" s="3" t="s">
        <v>40</v>
      </c>
      <c r="F22" s="40" t="s">
        <v>41</v>
      </c>
      <c r="H22" s="26"/>
      <c r="BD22" s="2">
        <f t="shared" si="1"/>
        <v>0</v>
      </c>
      <c r="BE22" s="2">
        <f t="shared" si="3"/>
        <v>0</v>
      </c>
      <c r="BF22" s="2">
        <f t="shared" si="2"/>
        <v>0</v>
      </c>
      <c r="BG22" s="2">
        <f t="shared" si="4"/>
        <v>0</v>
      </c>
      <c r="BH22" s="2">
        <f t="shared" si="5"/>
        <v>0</v>
      </c>
      <c r="BI22" s="2">
        <f t="shared" si="5"/>
        <v>0</v>
      </c>
      <c r="BJ22" s="2">
        <f t="shared" si="6"/>
        <v>0</v>
      </c>
      <c r="BK22" s="40"/>
    </row>
    <row r="23" spans="1:63" ht="12.75">
      <c r="A23" s="26"/>
      <c r="E23" s="3" t="s">
        <v>40</v>
      </c>
      <c r="F23" s="40" t="s">
        <v>33</v>
      </c>
      <c r="H23" s="26"/>
      <c r="J23" s="1">
        <v>1</v>
      </c>
      <c r="L23" s="1">
        <v>1</v>
      </c>
      <c r="N23" s="1">
        <v>9</v>
      </c>
      <c r="Q23" s="1">
        <v>12</v>
      </c>
      <c r="T23" s="1">
        <v>2</v>
      </c>
      <c r="U23" s="1">
        <v>23</v>
      </c>
      <c r="W23" s="1">
        <v>1</v>
      </c>
      <c r="X23" s="1">
        <v>2</v>
      </c>
      <c r="Y23" s="1">
        <v>6</v>
      </c>
      <c r="AB23" s="1">
        <v>17</v>
      </c>
      <c r="AC23" s="1">
        <v>16</v>
      </c>
      <c r="AF23" s="1">
        <v>35</v>
      </c>
      <c r="AG23" s="1">
        <v>5</v>
      </c>
      <c r="AJ23" s="1">
        <v>22</v>
      </c>
      <c r="AK23" s="1">
        <v>3</v>
      </c>
      <c r="AL23" s="1">
        <v>1</v>
      </c>
      <c r="AN23" s="1">
        <v>5</v>
      </c>
      <c r="AR23" s="1">
        <v>4</v>
      </c>
      <c r="BD23" s="2">
        <f t="shared" si="1"/>
        <v>87</v>
      </c>
      <c r="BE23" s="2">
        <f t="shared" si="3"/>
        <v>76</v>
      </c>
      <c r="BF23" s="2">
        <f t="shared" si="2"/>
        <v>1</v>
      </c>
      <c r="BG23" s="2">
        <f t="shared" si="4"/>
        <v>1</v>
      </c>
      <c r="BH23" s="2">
        <f t="shared" si="5"/>
        <v>88</v>
      </c>
      <c r="BI23" s="2">
        <f t="shared" si="5"/>
        <v>77</v>
      </c>
      <c r="BJ23" s="2">
        <f t="shared" si="6"/>
        <v>0</v>
      </c>
      <c r="BK23" s="40"/>
    </row>
    <row r="24" spans="1:63" ht="12.75">
      <c r="A24" s="26"/>
      <c r="E24" s="3" t="s">
        <v>42</v>
      </c>
      <c r="F24" s="40"/>
      <c r="H24" s="26">
        <f>H23+H22+H21+H20</f>
        <v>0</v>
      </c>
      <c r="I24" s="1">
        <f aca="true" t="shared" si="7" ref="I24:BC24">I23+I22+I21+I20</f>
        <v>0</v>
      </c>
      <c r="J24" s="1">
        <f t="shared" si="7"/>
        <v>1</v>
      </c>
      <c r="K24" s="1">
        <f t="shared" si="7"/>
        <v>0</v>
      </c>
      <c r="L24" s="1">
        <f t="shared" si="7"/>
        <v>1</v>
      </c>
      <c r="M24" s="1">
        <f t="shared" si="7"/>
        <v>0</v>
      </c>
      <c r="N24" s="1">
        <f t="shared" si="7"/>
        <v>9</v>
      </c>
      <c r="O24" s="1">
        <f t="shared" si="7"/>
        <v>0</v>
      </c>
      <c r="P24" s="1">
        <f t="shared" si="7"/>
        <v>0</v>
      </c>
      <c r="Q24" s="1">
        <f t="shared" si="7"/>
        <v>12</v>
      </c>
      <c r="R24" s="1">
        <f t="shared" si="7"/>
        <v>0</v>
      </c>
      <c r="S24" s="1">
        <f t="shared" si="7"/>
        <v>0</v>
      </c>
      <c r="T24" s="1">
        <f t="shared" si="7"/>
        <v>2</v>
      </c>
      <c r="U24" s="1">
        <f t="shared" si="7"/>
        <v>24</v>
      </c>
      <c r="V24" s="1">
        <f t="shared" si="7"/>
        <v>0</v>
      </c>
      <c r="W24" s="1">
        <f t="shared" si="7"/>
        <v>1</v>
      </c>
      <c r="X24" s="1">
        <f t="shared" si="7"/>
        <v>2</v>
      </c>
      <c r="Y24" s="1">
        <f t="shared" si="7"/>
        <v>6</v>
      </c>
      <c r="Z24" s="1">
        <f t="shared" si="7"/>
        <v>0</v>
      </c>
      <c r="AA24" s="1">
        <f t="shared" si="7"/>
        <v>0</v>
      </c>
      <c r="AB24" s="1">
        <f t="shared" si="7"/>
        <v>21</v>
      </c>
      <c r="AC24" s="1">
        <f t="shared" si="7"/>
        <v>20</v>
      </c>
      <c r="AD24" s="1">
        <f t="shared" si="7"/>
        <v>0</v>
      </c>
      <c r="AE24" s="1">
        <f t="shared" si="7"/>
        <v>0</v>
      </c>
      <c r="AF24" s="1">
        <f t="shared" si="7"/>
        <v>44</v>
      </c>
      <c r="AG24" s="1">
        <f t="shared" si="7"/>
        <v>7</v>
      </c>
      <c r="AH24" s="1">
        <f t="shared" si="7"/>
        <v>0</v>
      </c>
      <c r="AI24" s="1">
        <f t="shared" si="7"/>
        <v>0</v>
      </c>
      <c r="AJ24" s="1">
        <f t="shared" si="7"/>
        <v>29</v>
      </c>
      <c r="AK24" s="1">
        <f t="shared" si="7"/>
        <v>3</v>
      </c>
      <c r="AL24" s="1">
        <f t="shared" si="7"/>
        <v>1</v>
      </c>
      <c r="AM24" s="1">
        <f t="shared" si="7"/>
        <v>0</v>
      </c>
      <c r="AN24" s="1">
        <f t="shared" si="7"/>
        <v>8</v>
      </c>
      <c r="AO24" s="1">
        <f t="shared" si="7"/>
        <v>0</v>
      </c>
      <c r="AP24" s="1">
        <f t="shared" si="7"/>
        <v>0</v>
      </c>
      <c r="AQ24" s="1">
        <f t="shared" si="7"/>
        <v>0</v>
      </c>
      <c r="AR24" s="1">
        <f t="shared" si="7"/>
        <v>4</v>
      </c>
      <c r="AS24" s="1">
        <f t="shared" si="7"/>
        <v>0</v>
      </c>
      <c r="AT24" s="1">
        <f t="shared" si="7"/>
        <v>0</v>
      </c>
      <c r="AU24" s="1">
        <f t="shared" si="7"/>
        <v>0</v>
      </c>
      <c r="AV24" s="1">
        <f t="shared" si="7"/>
        <v>1</v>
      </c>
      <c r="AW24" s="1">
        <f t="shared" si="7"/>
        <v>0</v>
      </c>
      <c r="AX24" s="1">
        <f t="shared" si="7"/>
        <v>1</v>
      </c>
      <c r="AY24" s="1">
        <f t="shared" si="7"/>
        <v>0</v>
      </c>
      <c r="AZ24" s="1">
        <f t="shared" si="7"/>
        <v>0</v>
      </c>
      <c r="BA24" s="1">
        <f t="shared" si="7"/>
        <v>0</v>
      </c>
      <c r="BB24" s="1">
        <f t="shared" si="7"/>
        <v>0</v>
      </c>
      <c r="BC24" s="1">
        <f t="shared" si="7"/>
        <v>0</v>
      </c>
      <c r="BD24" s="2">
        <f t="shared" si="1"/>
        <v>111</v>
      </c>
      <c r="BE24" s="2">
        <f t="shared" si="3"/>
        <v>83</v>
      </c>
      <c r="BF24" s="2">
        <f t="shared" si="2"/>
        <v>2</v>
      </c>
      <c r="BG24" s="2">
        <f t="shared" si="4"/>
        <v>1</v>
      </c>
      <c r="BH24" s="2">
        <f t="shared" si="5"/>
        <v>113</v>
      </c>
      <c r="BI24" s="2">
        <f t="shared" si="5"/>
        <v>84</v>
      </c>
      <c r="BJ24" s="2">
        <f t="shared" si="6"/>
        <v>0</v>
      </c>
      <c r="BK24" s="40"/>
    </row>
    <row r="25" spans="1:63" ht="38.25">
      <c r="A25" s="26"/>
      <c r="B25" s="1" t="s">
        <v>43</v>
      </c>
      <c r="E25" s="3" t="s">
        <v>44</v>
      </c>
      <c r="F25" s="40"/>
      <c r="H25" s="26"/>
      <c r="BD25" s="2">
        <f t="shared" si="1"/>
        <v>0</v>
      </c>
      <c r="BE25" s="2">
        <f t="shared" si="3"/>
        <v>0</v>
      </c>
      <c r="BF25" s="2">
        <f t="shared" si="2"/>
        <v>0</v>
      </c>
      <c r="BG25" s="2">
        <f t="shared" si="4"/>
        <v>0</v>
      </c>
      <c r="BH25" s="2">
        <f t="shared" si="5"/>
        <v>0</v>
      </c>
      <c r="BI25" s="2">
        <f t="shared" si="5"/>
        <v>0</v>
      </c>
      <c r="BJ25" s="2">
        <f t="shared" si="6"/>
        <v>0</v>
      </c>
      <c r="BK25" s="40"/>
    </row>
    <row r="26" spans="1:63" ht="25.5">
      <c r="A26" s="26"/>
      <c r="C26" s="1" t="s">
        <v>45</v>
      </c>
      <c r="E26" s="3" t="s">
        <v>46</v>
      </c>
      <c r="F26" s="40"/>
      <c r="H26" s="26"/>
      <c r="BD26" s="2">
        <f t="shared" si="1"/>
        <v>0</v>
      </c>
      <c r="BE26" s="2">
        <f t="shared" si="3"/>
        <v>0</v>
      </c>
      <c r="BF26" s="2">
        <f t="shared" si="2"/>
        <v>0</v>
      </c>
      <c r="BG26" s="2">
        <f t="shared" si="4"/>
        <v>0</v>
      </c>
      <c r="BH26" s="2">
        <f t="shared" si="5"/>
        <v>0</v>
      </c>
      <c r="BI26" s="2">
        <f t="shared" si="5"/>
        <v>0</v>
      </c>
      <c r="BJ26" s="2">
        <f t="shared" si="6"/>
        <v>0</v>
      </c>
      <c r="BK26" s="40"/>
    </row>
    <row r="27" spans="1:63" ht="12.75">
      <c r="A27" s="26"/>
      <c r="D27" s="1">
        <v>11</v>
      </c>
      <c r="E27" s="3" t="s">
        <v>47</v>
      </c>
      <c r="F27" s="40" t="s">
        <v>32</v>
      </c>
      <c r="H27" s="26"/>
      <c r="Y27" s="1">
        <v>1</v>
      </c>
      <c r="AB27" s="1">
        <v>1</v>
      </c>
      <c r="AJ27" s="1">
        <v>1</v>
      </c>
      <c r="AK27" s="1">
        <v>1</v>
      </c>
      <c r="AN27" s="1">
        <v>2</v>
      </c>
      <c r="BD27" s="2">
        <f t="shared" si="1"/>
        <v>4</v>
      </c>
      <c r="BE27" s="2">
        <f t="shared" si="3"/>
        <v>2</v>
      </c>
      <c r="BF27" s="2">
        <f t="shared" si="2"/>
        <v>0</v>
      </c>
      <c r="BG27" s="2">
        <f t="shared" si="4"/>
        <v>0</v>
      </c>
      <c r="BH27" s="2">
        <f t="shared" si="5"/>
        <v>4</v>
      </c>
      <c r="BI27" s="2">
        <f t="shared" si="5"/>
        <v>2</v>
      </c>
      <c r="BJ27" s="2">
        <f t="shared" si="6"/>
        <v>11</v>
      </c>
      <c r="BK27" s="40"/>
    </row>
    <row r="28" spans="1:63" s="2" customFormat="1" ht="12.75">
      <c r="A28" s="31"/>
      <c r="D28" s="2">
        <v>12</v>
      </c>
      <c r="E28" s="3" t="s">
        <v>47</v>
      </c>
      <c r="F28" s="41" t="s">
        <v>33</v>
      </c>
      <c r="H28" s="31">
        <v>1</v>
      </c>
      <c r="L28" s="2">
        <v>1</v>
      </c>
      <c r="U28" s="2">
        <v>1</v>
      </c>
      <c r="AC28" s="2">
        <v>1</v>
      </c>
      <c r="AF28" s="2">
        <v>2</v>
      </c>
      <c r="BD28" s="2">
        <f t="shared" si="1"/>
        <v>2</v>
      </c>
      <c r="BE28" s="2">
        <f t="shared" si="3"/>
        <v>4</v>
      </c>
      <c r="BF28" s="2">
        <f t="shared" si="2"/>
        <v>0</v>
      </c>
      <c r="BG28" s="2">
        <f t="shared" si="4"/>
        <v>0</v>
      </c>
      <c r="BH28" s="2">
        <f t="shared" si="5"/>
        <v>2</v>
      </c>
      <c r="BI28" s="2">
        <f t="shared" si="5"/>
        <v>4</v>
      </c>
      <c r="BJ28" s="2">
        <f t="shared" si="6"/>
        <v>12</v>
      </c>
      <c r="BK28" s="41"/>
    </row>
    <row r="29" spans="1:63" ht="12.75">
      <c r="A29" s="26"/>
      <c r="D29" s="1">
        <v>13</v>
      </c>
      <c r="E29" s="3" t="s">
        <v>48</v>
      </c>
      <c r="F29" s="41" t="s">
        <v>32</v>
      </c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2"/>
      <c r="X29" s="2"/>
      <c r="Y29" s="2"/>
      <c r="Z29" s="2"/>
      <c r="AA29" s="2"/>
      <c r="AB29" s="2">
        <v>2</v>
      </c>
      <c r="AC29" s="2">
        <v>1</v>
      </c>
      <c r="AD29" s="2"/>
      <c r="AE29" s="2"/>
      <c r="AF29" s="2">
        <v>3</v>
      </c>
      <c r="AG29" s="2">
        <v>2</v>
      </c>
      <c r="AH29" s="2"/>
      <c r="AI29" s="2"/>
      <c r="AJ29" s="2">
        <v>2</v>
      </c>
      <c r="AK29" s="2"/>
      <c r="AL29" s="2"/>
      <c r="AM29" s="2"/>
      <c r="AN29" s="2">
        <v>2</v>
      </c>
      <c r="AO29" s="2">
        <v>1</v>
      </c>
      <c r="AP29" s="2"/>
      <c r="AQ29" s="2"/>
      <c r="AR29" s="2"/>
      <c r="AS29" s="2"/>
      <c r="AT29" s="2"/>
      <c r="AU29" s="2"/>
      <c r="AV29" s="2"/>
      <c r="AW29" s="2"/>
      <c r="AX29" s="2">
        <v>1</v>
      </c>
      <c r="AY29" s="2"/>
      <c r="AZ29" s="2"/>
      <c r="BA29" s="2"/>
      <c r="BB29" s="2"/>
      <c r="BC29" s="2"/>
      <c r="BD29" s="2">
        <f t="shared" si="1"/>
        <v>9</v>
      </c>
      <c r="BE29" s="2">
        <f t="shared" si="3"/>
        <v>5</v>
      </c>
      <c r="BF29" s="2">
        <f t="shared" si="2"/>
        <v>1</v>
      </c>
      <c r="BG29" s="2">
        <f t="shared" si="4"/>
        <v>0</v>
      </c>
      <c r="BH29" s="2">
        <f t="shared" si="5"/>
        <v>10</v>
      </c>
      <c r="BI29" s="2">
        <f t="shared" si="5"/>
        <v>5</v>
      </c>
      <c r="BJ29" s="2">
        <f t="shared" si="6"/>
        <v>13</v>
      </c>
      <c r="BK29" s="41"/>
    </row>
    <row r="30" spans="1:63" ht="12.75">
      <c r="A30" s="26"/>
      <c r="D30" s="1">
        <v>14</v>
      </c>
      <c r="E30" s="3" t="s">
        <v>48</v>
      </c>
      <c r="F30" s="40" t="s">
        <v>38</v>
      </c>
      <c r="H30" s="26"/>
      <c r="AJ30" s="1">
        <v>1</v>
      </c>
      <c r="BD30" s="2">
        <f t="shared" si="1"/>
        <v>1</v>
      </c>
      <c r="BE30" s="2">
        <f t="shared" si="3"/>
        <v>0</v>
      </c>
      <c r="BF30" s="2">
        <f t="shared" si="2"/>
        <v>0</v>
      </c>
      <c r="BG30" s="2">
        <f t="shared" si="4"/>
        <v>0</v>
      </c>
      <c r="BH30" s="2">
        <f t="shared" si="5"/>
        <v>1</v>
      </c>
      <c r="BI30" s="2">
        <f t="shared" si="5"/>
        <v>0</v>
      </c>
      <c r="BJ30" s="2">
        <f t="shared" si="6"/>
        <v>14</v>
      </c>
      <c r="BK30" s="40"/>
    </row>
    <row r="31" spans="1:63" ht="12.75">
      <c r="A31" s="26"/>
      <c r="D31" s="1">
        <v>15</v>
      </c>
      <c r="E31" s="3" t="s">
        <v>48</v>
      </c>
      <c r="F31" s="40" t="s">
        <v>41</v>
      </c>
      <c r="H31" s="26"/>
      <c r="AB31" s="1">
        <v>1</v>
      </c>
      <c r="AF31" s="1">
        <v>1</v>
      </c>
      <c r="BD31" s="2">
        <f t="shared" si="1"/>
        <v>2</v>
      </c>
      <c r="BE31" s="2">
        <f t="shared" si="3"/>
        <v>0</v>
      </c>
      <c r="BF31" s="2">
        <f t="shared" si="2"/>
        <v>0</v>
      </c>
      <c r="BG31" s="2">
        <f t="shared" si="4"/>
        <v>0</v>
      </c>
      <c r="BH31" s="2">
        <f t="shared" si="5"/>
        <v>2</v>
      </c>
      <c r="BI31" s="2">
        <f t="shared" si="5"/>
        <v>0</v>
      </c>
      <c r="BJ31" s="2">
        <f t="shared" si="6"/>
        <v>15</v>
      </c>
      <c r="BK31" s="40"/>
    </row>
    <row r="32" spans="1:63" ht="12.75">
      <c r="A32" s="26"/>
      <c r="D32" s="1">
        <v>16</v>
      </c>
      <c r="E32" s="3" t="s">
        <v>48</v>
      </c>
      <c r="F32" s="40" t="s">
        <v>33</v>
      </c>
      <c r="H32" s="26"/>
      <c r="L32" s="1">
        <v>3</v>
      </c>
      <c r="N32" s="1">
        <v>7</v>
      </c>
      <c r="Q32" s="1">
        <v>4</v>
      </c>
      <c r="U32" s="1">
        <v>6</v>
      </c>
      <c r="X32" s="1">
        <v>1</v>
      </c>
      <c r="Y32" s="1">
        <v>2</v>
      </c>
      <c r="AB32" s="1">
        <v>2</v>
      </c>
      <c r="AC32" s="1">
        <v>3</v>
      </c>
      <c r="AF32" s="1">
        <v>3</v>
      </c>
      <c r="AG32" s="1">
        <v>1</v>
      </c>
      <c r="AJ32" s="1">
        <v>6</v>
      </c>
      <c r="AR32" s="1">
        <v>1</v>
      </c>
      <c r="BD32" s="2">
        <f t="shared" si="1"/>
        <v>13</v>
      </c>
      <c r="BE32" s="2">
        <f t="shared" si="3"/>
        <v>26</v>
      </c>
      <c r="BF32" s="2">
        <f t="shared" si="2"/>
        <v>0</v>
      </c>
      <c r="BG32" s="2">
        <f t="shared" si="4"/>
        <v>0</v>
      </c>
      <c r="BH32" s="2">
        <f t="shared" si="5"/>
        <v>13</v>
      </c>
      <c r="BI32" s="2">
        <f t="shared" si="5"/>
        <v>26</v>
      </c>
      <c r="BJ32" s="2">
        <f t="shared" si="6"/>
        <v>16</v>
      </c>
      <c r="BK32" s="40"/>
    </row>
    <row r="33" spans="1:63" ht="12.75">
      <c r="A33" s="26"/>
      <c r="D33" s="1">
        <v>17</v>
      </c>
      <c r="E33" s="3" t="s">
        <v>49</v>
      </c>
      <c r="F33" s="40" t="s">
        <v>41</v>
      </c>
      <c r="H33" s="26"/>
      <c r="AG33" s="1">
        <v>2</v>
      </c>
      <c r="BD33" s="2">
        <f t="shared" si="1"/>
        <v>0</v>
      </c>
      <c r="BE33" s="2">
        <f t="shared" si="3"/>
        <v>2</v>
      </c>
      <c r="BF33" s="2">
        <f t="shared" si="2"/>
        <v>0</v>
      </c>
      <c r="BG33" s="2">
        <f t="shared" si="4"/>
        <v>0</v>
      </c>
      <c r="BH33" s="2">
        <f t="shared" si="5"/>
        <v>0</v>
      </c>
      <c r="BI33" s="2">
        <f t="shared" si="5"/>
        <v>2</v>
      </c>
      <c r="BJ33" s="2">
        <f t="shared" si="6"/>
        <v>17</v>
      </c>
      <c r="BK33" s="40"/>
    </row>
    <row r="34" spans="1:63" ht="12.75">
      <c r="A34" s="26"/>
      <c r="D34" s="1">
        <v>18</v>
      </c>
      <c r="E34" s="3" t="s">
        <v>49</v>
      </c>
      <c r="F34" s="40" t="s">
        <v>33</v>
      </c>
      <c r="H34" s="26"/>
      <c r="J34" s="1">
        <v>2</v>
      </c>
      <c r="L34" s="1">
        <v>5</v>
      </c>
      <c r="N34" s="1">
        <v>9</v>
      </c>
      <c r="Q34" s="1">
        <v>4</v>
      </c>
      <c r="T34" s="1">
        <v>1</v>
      </c>
      <c r="U34" s="1">
        <v>9</v>
      </c>
      <c r="X34" s="1">
        <v>2</v>
      </c>
      <c r="Y34" s="1">
        <v>7</v>
      </c>
      <c r="AB34" s="1">
        <v>4</v>
      </c>
      <c r="AC34" s="1">
        <v>3</v>
      </c>
      <c r="AF34" s="1">
        <v>1</v>
      </c>
      <c r="AJ34" s="1">
        <v>2</v>
      </c>
      <c r="BD34" s="2">
        <f t="shared" si="1"/>
        <v>10</v>
      </c>
      <c r="BE34" s="2">
        <f t="shared" si="3"/>
        <v>39</v>
      </c>
      <c r="BF34" s="2">
        <f t="shared" si="2"/>
        <v>0</v>
      </c>
      <c r="BG34" s="2">
        <f t="shared" si="4"/>
        <v>0</v>
      </c>
      <c r="BH34" s="2">
        <f t="shared" si="5"/>
        <v>10</v>
      </c>
      <c r="BI34" s="2">
        <f t="shared" si="5"/>
        <v>39</v>
      </c>
      <c r="BJ34" s="2">
        <f t="shared" si="6"/>
        <v>18</v>
      </c>
      <c r="BK34" s="40"/>
    </row>
    <row r="35" spans="1:63" ht="25.5">
      <c r="A35" s="26"/>
      <c r="C35" s="1" t="s">
        <v>50</v>
      </c>
      <c r="E35" s="3" t="s">
        <v>51</v>
      </c>
      <c r="F35" s="40"/>
      <c r="H35" s="26"/>
      <c r="BD35" s="2">
        <f t="shared" si="1"/>
        <v>0</v>
      </c>
      <c r="BE35" s="2">
        <f t="shared" si="3"/>
        <v>0</v>
      </c>
      <c r="BF35" s="2">
        <f t="shared" si="2"/>
        <v>0</v>
      </c>
      <c r="BG35" s="2">
        <f t="shared" si="4"/>
        <v>0</v>
      </c>
      <c r="BH35" s="2">
        <f t="shared" si="5"/>
        <v>0</v>
      </c>
      <c r="BI35" s="2">
        <f t="shared" si="5"/>
        <v>0</v>
      </c>
      <c r="BJ35" s="2">
        <f t="shared" si="6"/>
        <v>0</v>
      </c>
      <c r="BK35" s="40"/>
    </row>
    <row r="36" spans="1:63" ht="12.75">
      <c r="A36" s="26"/>
      <c r="D36" s="1">
        <v>19</v>
      </c>
      <c r="E36" s="3" t="s">
        <v>52</v>
      </c>
      <c r="F36" s="40" t="s">
        <v>33</v>
      </c>
      <c r="H36" s="26"/>
      <c r="J36" s="1">
        <v>1</v>
      </c>
      <c r="Q36" s="1">
        <v>2</v>
      </c>
      <c r="U36" s="1">
        <v>1</v>
      </c>
      <c r="AB36" s="1">
        <v>1</v>
      </c>
      <c r="AC36" s="1">
        <v>1</v>
      </c>
      <c r="AF36" s="1">
        <v>1</v>
      </c>
      <c r="BD36" s="2">
        <f t="shared" si="1"/>
        <v>2</v>
      </c>
      <c r="BE36" s="2">
        <f t="shared" si="3"/>
        <v>5</v>
      </c>
      <c r="BF36" s="2">
        <f t="shared" si="2"/>
        <v>0</v>
      </c>
      <c r="BG36" s="2">
        <f t="shared" si="4"/>
        <v>0</v>
      </c>
      <c r="BH36" s="2">
        <f t="shared" si="5"/>
        <v>2</v>
      </c>
      <c r="BI36" s="2">
        <f t="shared" si="5"/>
        <v>5</v>
      </c>
      <c r="BJ36" s="2">
        <f t="shared" si="6"/>
        <v>19</v>
      </c>
      <c r="BK36" s="41"/>
    </row>
    <row r="37" spans="1:63" ht="12.75">
      <c r="A37" s="26"/>
      <c r="C37" s="1" t="s">
        <v>53</v>
      </c>
      <c r="E37" s="3" t="s">
        <v>54</v>
      </c>
      <c r="F37" s="40"/>
      <c r="H37" s="26"/>
      <c r="BD37" s="2">
        <f t="shared" si="1"/>
        <v>0</v>
      </c>
      <c r="BE37" s="2">
        <f t="shared" si="3"/>
        <v>0</v>
      </c>
      <c r="BF37" s="2">
        <f t="shared" si="2"/>
        <v>0</v>
      </c>
      <c r="BG37" s="2">
        <f t="shared" si="4"/>
        <v>0</v>
      </c>
      <c r="BH37" s="2">
        <f t="shared" si="5"/>
        <v>0</v>
      </c>
      <c r="BI37" s="2">
        <f t="shared" si="5"/>
        <v>0</v>
      </c>
      <c r="BJ37" s="2">
        <f t="shared" si="6"/>
        <v>0</v>
      </c>
      <c r="BK37" s="40"/>
    </row>
    <row r="38" spans="1:63" ht="12.75">
      <c r="A38" s="26"/>
      <c r="D38" s="1">
        <v>20</v>
      </c>
      <c r="E38" s="3" t="s">
        <v>55</v>
      </c>
      <c r="F38" s="40" t="s">
        <v>32</v>
      </c>
      <c r="H38" s="26"/>
      <c r="AF38" s="1">
        <v>3</v>
      </c>
      <c r="AJ38" s="1">
        <v>2</v>
      </c>
      <c r="AN38" s="1">
        <v>1</v>
      </c>
      <c r="BD38" s="2">
        <f t="shared" si="1"/>
        <v>6</v>
      </c>
      <c r="BE38" s="2">
        <f t="shared" si="3"/>
        <v>0</v>
      </c>
      <c r="BF38" s="2">
        <f t="shared" si="2"/>
        <v>0</v>
      </c>
      <c r="BG38" s="2">
        <f t="shared" si="4"/>
        <v>0</v>
      </c>
      <c r="BH38" s="2">
        <f t="shared" si="5"/>
        <v>6</v>
      </c>
      <c r="BI38" s="2">
        <f t="shared" si="5"/>
        <v>0</v>
      </c>
      <c r="BJ38" s="2">
        <f t="shared" si="6"/>
        <v>20</v>
      </c>
      <c r="BK38" s="40"/>
    </row>
    <row r="39" spans="1:63" ht="12.75">
      <c r="A39" s="26"/>
      <c r="D39" s="1">
        <v>21</v>
      </c>
      <c r="E39" s="3" t="s">
        <v>55</v>
      </c>
      <c r="F39" s="40" t="s">
        <v>33</v>
      </c>
      <c r="H39" s="26"/>
      <c r="T39" s="1">
        <v>1</v>
      </c>
      <c r="BD39" s="2">
        <f t="shared" si="1"/>
        <v>1</v>
      </c>
      <c r="BE39" s="2">
        <f t="shared" si="3"/>
        <v>0</v>
      </c>
      <c r="BF39" s="2">
        <f t="shared" si="2"/>
        <v>0</v>
      </c>
      <c r="BG39" s="2">
        <f t="shared" si="4"/>
        <v>0</v>
      </c>
      <c r="BH39" s="2">
        <f t="shared" si="5"/>
        <v>1</v>
      </c>
      <c r="BI39" s="2">
        <f t="shared" si="5"/>
        <v>0</v>
      </c>
      <c r="BJ39" s="2">
        <f t="shared" si="6"/>
        <v>21</v>
      </c>
      <c r="BK39" s="40"/>
    </row>
    <row r="40" spans="1:161" ht="12.75">
      <c r="A40" s="26"/>
      <c r="E40" s="3" t="s">
        <v>56</v>
      </c>
      <c r="F40" s="40" t="s">
        <v>32</v>
      </c>
      <c r="H40" s="26"/>
      <c r="U40" s="1">
        <v>1</v>
      </c>
      <c r="Y40" s="1">
        <v>1</v>
      </c>
      <c r="AB40" s="1">
        <v>3</v>
      </c>
      <c r="AC40" s="1">
        <v>1</v>
      </c>
      <c r="AF40" s="1">
        <v>6</v>
      </c>
      <c r="AG40" s="1">
        <v>2</v>
      </c>
      <c r="AJ40" s="1">
        <v>5</v>
      </c>
      <c r="AK40" s="1">
        <v>1</v>
      </c>
      <c r="AN40" s="1">
        <v>5</v>
      </c>
      <c r="AO40" s="1">
        <v>1</v>
      </c>
      <c r="AX40" s="1">
        <v>1</v>
      </c>
      <c r="BD40" s="14">
        <f aca="true" t="shared" si="8" ref="BD40:BD72">AZ40+AV40+AR40+AN40+AJ40+AF40+AB40+X40+T40+P40</f>
        <v>19</v>
      </c>
      <c r="BE40" s="14">
        <f t="shared" si="3"/>
        <v>7</v>
      </c>
      <c r="BF40" s="2">
        <f t="shared" si="2"/>
        <v>1</v>
      </c>
      <c r="BG40" s="2">
        <f t="shared" si="4"/>
        <v>0</v>
      </c>
      <c r="BH40" s="14">
        <f t="shared" si="5"/>
        <v>20</v>
      </c>
      <c r="BI40" s="14">
        <f t="shared" si="5"/>
        <v>7</v>
      </c>
      <c r="BJ40" s="14">
        <f t="shared" si="6"/>
        <v>0</v>
      </c>
      <c r="BK40" s="40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63" ht="12.75">
      <c r="A41" s="26"/>
      <c r="E41" s="3" t="s">
        <v>56</v>
      </c>
      <c r="F41" s="46" t="s">
        <v>38</v>
      </c>
      <c r="G41" s="14"/>
      <c r="H41" s="2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>
        <v>1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2">
        <f t="shared" si="8"/>
        <v>1</v>
      </c>
      <c r="BE41" s="2">
        <f t="shared" si="3"/>
        <v>0</v>
      </c>
      <c r="BF41" s="2">
        <f t="shared" si="2"/>
        <v>0</v>
      </c>
      <c r="BG41" s="2">
        <f t="shared" si="4"/>
        <v>0</v>
      </c>
      <c r="BH41" s="2">
        <f t="shared" si="5"/>
        <v>1</v>
      </c>
      <c r="BI41" s="2">
        <f t="shared" si="5"/>
        <v>0</v>
      </c>
      <c r="BJ41" s="2">
        <f t="shared" si="6"/>
        <v>0</v>
      </c>
      <c r="BK41" s="42"/>
    </row>
    <row r="42" spans="1:63" ht="12.75">
      <c r="A42" s="26"/>
      <c r="E42" s="3" t="s">
        <v>56</v>
      </c>
      <c r="F42" s="40" t="s">
        <v>41</v>
      </c>
      <c r="H42" s="26"/>
      <c r="AB42" s="1">
        <v>1</v>
      </c>
      <c r="AF42" s="1">
        <v>1</v>
      </c>
      <c r="AG42" s="1">
        <v>2</v>
      </c>
      <c r="BD42" s="2">
        <f t="shared" si="8"/>
        <v>2</v>
      </c>
      <c r="BE42" s="2">
        <f t="shared" si="3"/>
        <v>2</v>
      </c>
      <c r="BF42" s="2">
        <f t="shared" si="2"/>
        <v>0</v>
      </c>
      <c r="BG42" s="2">
        <f t="shared" si="4"/>
        <v>0</v>
      </c>
      <c r="BH42" s="2">
        <f t="shared" si="5"/>
        <v>2</v>
      </c>
      <c r="BI42" s="2">
        <f t="shared" si="5"/>
        <v>2</v>
      </c>
      <c r="BJ42" s="2">
        <f t="shared" si="6"/>
        <v>0</v>
      </c>
      <c r="BK42" s="40"/>
    </row>
    <row r="43" spans="1:63" ht="12.75">
      <c r="A43" s="26"/>
      <c r="E43" s="3" t="s">
        <v>56</v>
      </c>
      <c r="F43" s="41" t="s">
        <v>33</v>
      </c>
      <c r="G43" s="2"/>
      <c r="H43" s="26">
        <v>1</v>
      </c>
      <c r="J43" s="1">
        <v>3</v>
      </c>
      <c r="L43" s="1">
        <v>9</v>
      </c>
      <c r="N43" s="1">
        <v>16</v>
      </c>
      <c r="Q43" s="1">
        <v>10</v>
      </c>
      <c r="T43" s="1">
        <v>2</v>
      </c>
      <c r="U43" s="1">
        <v>17</v>
      </c>
      <c r="X43" s="1">
        <v>3</v>
      </c>
      <c r="Y43" s="1">
        <v>9</v>
      </c>
      <c r="AB43" s="1">
        <v>7</v>
      </c>
      <c r="AC43" s="1">
        <v>8</v>
      </c>
      <c r="AF43" s="1">
        <v>7</v>
      </c>
      <c r="AG43" s="1">
        <v>1</v>
      </c>
      <c r="AJ43" s="1">
        <v>8</v>
      </c>
      <c r="AR43" s="1">
        <v>1</v>
      </c>
      <c r="BD43" s="2">
        <f t="shared" si="8"/>
        <v>28</v>
      </c>
      <c r="BE43" s="2">
        <f t="shared" si="3"/>
        <v>74</v>
      </c>
      <c r="BF43" s="2">
        <f t="shared" si="2"/>
        <v>0</v>
      </c>
      <c r="BG43" s="2">
        <f t="shared" si="4"/>
        <v>0</v>
      </c>
      <c r="BH43" s="2">
        <f t="shared" si="5"/>
        <v>28</v>
      </c>
      <c r="BI43" s="2">
        <f t="shared" si="5"/>
        <v>74</v>
      </c>
      <c r="BJ43" s="2">
        <f t="shared" si="6"/>
        <v>0</v>
      </c>
      <c r="BK43" s="40"/>
    </row>
    <row r="44" spans="1:63" ht="12.75">
      <c r="A44" s="26"/>
      <c r="E44" s="3" t="s">
        <v>57</v>
      </c>
      <c r="F44" s="41"/>
      <c r="G44" s="2"/>
      <c r="H44" s="26">
        <f>H43+H42+H41+H40</f>
        <v>1</v>
      </c>
      <c r="I44" s="1">
        <f aca="true" t="shared" si="9" ref="I44:BC44">I43+I42+I41+I40</f>
        <v>0</v>
      </c>
      <c r="J44" s="1">
        <f t="shared" si="9"/>
        <v>3</v>
      </c>
      <c r="K44" s="1">
        <f t="shared" si="9"/>
        <v>0</v>
      </c>
      <c r="L44" s="1">
        <f t="shared" si="9"/>
        <v>9</v>
      </c>
      <c r="M44" s="1">
        <f t="shared" si="9"/>
        <v>0</v>
      </c>
      <c r="N44" s="1">
        <f t="shared" si="9"/>
        <v>16</v>
      </c>
      <c r="O44" s="1">
        <f t="shared" si="9"/>
        <v>0</v>
      </c>
      <c r="P44" s="1">
        <f t="shared" si="9"/>
        <v>0</v>
      </c>
      <c r="Q44" s="1">
        <f t="shared" si="9"/>
        <v>10</v>
      </c>
      <c r="R44" s="1">
        <f t="shared" si="9"/>
        <v>0</v>
      </c>
      <c r="S44" s="1">
        <f t="shared" si="9"/>
        <v>0</v>
      </c>
      <c r="T44" s="1">
        <f t="shared" si="9"/>
        <v>2</v>
      </c>
      <c r="U44" s="1">
        <f t="shared" si="9"/>
        <v>18</v>
      </c>
      <c r="V44" s="1">
        <f t="shared" si="9"/>
        <v>0</v>
      </c>
      <c r="W44" s="1">
        <f t="shared" si="9"/>
        <v>0</v>
      </c>
      <c r="X44" s="1">
        <f t="shared" si="9"/>
        <v>3</v>
      </c>
      <c r="Y44" s="1">
        <f t="shared" si="9"/>
        <v>10</v>
      </c>
      <c r="Z44" s="1">
        <f t="shared" si="9"/>
        <v>0</v>
      </c>
      <c r="AA44" s="1">
        <f t="shared" si="9"/>
        <v>0</v>
      </c>
      <c r="AB44" s="1">
        <f t="shared" si="9"/>
        <v>11</v>
      </c>
      <c r="AC44" s="1">
        <f t="shared" si="9"/>
        <v>9</v>
      </c>
      <c r="AD44" s="1">
        <f t="shared" si="9"/>
        <v>0</v>
      </c>
      <c r="AE44" s="1">
        <f t="shared" si="9"/>
        <v>0</v>
      </c>
      <c r="AF44" s="1">
        <f t="shared" si="9"/>
        <v>14</v>
      </c>
      <c r="AG44" s="1">
        <f t="shared" si="9"/>
        <v>5</v>
      </c>
      <c r="AH44" s="1">
        <f t="shared" si="9"/>
        <v>0</v>
      </c>
      <c r="AI44" s="1">
        <f t="shared" si="9"/>
        <v>0</v>
      </c>
      <c r="AJ44" s="1">
        <f t="shared" si="9"/>
        <v>14</v>
      </c>
      <c r="AK44" s="1">
        <f t="shared" si="9"/>
        <v>1</v>
      </c>
      <c r="AL44" s="1">
        <f t="shared" si="9"/>
        <v>0</v>
      </c>
      <c r="AM44" s="1">
        <f t="shared" si="9"/>
        <v>0</v>
      </c>
      <c r="AN44" s="1">
        <f t="shared" si="9"/>
        <v>5</v>
      </c>
      <c r="AO44" s="1">
        <f t="shared" si="9"/>
        <v>1</v>
      </c>
      <c r="AP44" s="1">
        <f t="shared" si="9"/>
        <v>0</v>
      </c>
      <c r="AQ44" s="1">
        <f t="shared" si="9"/>
        <v>0</v>
      </c>
      <c r="AR44" s="1">
        <f t="shared" si="9"/>
        <v>1</v>
      </c>
      <c r="AS44" s="1">
        <f t="shared" si="9"/>
        <v>0</v>
      </c>
      <c r="AT44" s="1">
        <f t="shared" si="9"/>
        <v>0</v>
      </c>
      <c r="AU44" s="1">
        <f t="shared" si="9"/>
        <v>0</v>
      </c>
      <c r="AV44" s="1">
        <f t="shared" si="9"/>
        <v>0</v>
      </c>
      <c r="AW44" s="1">
        <f t="shared" si="9"/>
        <v>0</v>
      </c>
      <c r="AX44" s="1">
        <f t="shared" si="9"/>
        <v>1</v>
      </c>
      <c r="AY44" s="1">
        <f t="shared" si="9"/>
        <v>0</v>
      </c>
      <c r="AZ44" s="1">
        <f t="shared" si="9"/>
        <v>0</v>
      </c>
      <c r="BA44" s="1">
        <f t="shared" si="9"/>
        <v>0</v>
      </c>
      <c r="BB44" s="1">
        <f t="shared" si="9"/>
        <v>0</v>
      </c>
      <c r="BC44" s="1">
        <f t="shared" si="9"/>
        <v>0</v>
      </c>
      <c r="BD44" s="2">
        <f t="shared" si="8"/>
        <v>50</v>
      </c>
      <c r="BE44" s="2">
        <f t="shared" si="3"/>
        <v>83</v>
      </c>
      <c r="BF44" s="2">
        <f t="shared" si="2"/>
        <v>1</v>
      </c>
      <c r="BG44" s="2">
        <f t="shared" si="4"/>
        <v>0</v>
      </c>
      <c r="BH44" s="2">
        <f t="shared" si="5"/>
        <v>51</v>
      </c>
      <c r="BI44" s="2">
        <f t="shared" si="5"/>
        <v>83</v>
      </c>
      <c r="BJ44" s="2">
        <f t="shared" si="6"/>
        <v>0</v>
      </c>
      <c r="BK44" s="40"/>
    </row>
    <row r="45" spans="1:63" ht="63.75">
      <c r="A45" s="26"/>
      <c r="B45" s="1" t="s">
        <v>58</v>
      </c>
      <c r="E45" s="3" t="s">
        <v>59</v>
      </c>
      <c r="F45" s="41"/>
      <c r="G45" s="2"/>
      <c r="H45" s="26"/>
      <c r="BD45" s="2">
        <f t="shared" si="8"/>
        <v>0</v>
      </c>
      <c r="BE45" s="2">
        <f t="shared" si="3"/>
        <v>0</v>
      </c>
      <c r="BF45" s="2">
        <f t="shared" si="2"/>
        <v>0</v>
      </c>
      <c r="BG45" s="2">
        <f t="shared" si="4"/>
        <v>0</v>
      </c>
      <c r="BH45" s="2">
        <f t="shared" si="5"/>
        <v>0</v>
      </c>
      <c r="BI45" s="2">
        <f t="shared" si="5"/>
        <v>0</v>
      </c>
      <c r="BJ45" s="2">
        <f t="shared" si="6"/>
        <v>0</v>
      </c>
      <c r="BK45" s="40">
        <v>340002</v>
      </c>
    </row>
    <row r="46" spans="1:63" ht="12.75">
      <c r="A46" s="26"/>
      <c r="C46" s="1" t="s">
        <v>45</v>
      </c>
      <c r="E46" s="3" t="s">
        <v>60</v>
      </c>
      <c r="F46" s="41"/>
      <c r="G46" s="2"/>
      <c r="H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>
        <f t="shared" si="8"/>
        <v>0</v>
      </c>
      <c r="BE46" s="2">
        <f t="shared" si="3"/>
        <v>0</v>
      </c>
      <c r="BF46" s="2">
        <f t="shared" si="2"/>
        <v>0</v>
      </c>
      <c r="BG46" s="2">
        <f t="shared" si="4"/>
        <v>0</v>
      </c>
      <c r="BH46" s="2">
        <f t="shared" si="5"/>
        <v>0</v>
      </c>
      <c r="BI46" s="2">
        <f t="shared" si="5"/>
        <v>0</v>
      </c>
      <c r="BJ46" s="2">
        <f t="shared" si="6"/>
        <v>0</v>
      </c>
      <c r="BK46" s="40"/>
    </row>
    <row r="47" spans="1:63" ht="12.75">
      <c r="A47" s="26"/>
      <c r="D47" s="1">
        <v>1</v>
      </c>
      <c r="E47" s="3" t="s">
        <v>61</v>
      </c>
      <c r="F47" s="41" t="s">
        <v>41</v>
      </c>
      <c r="G47" s="2"/>
      <c r="H47" s="26"/>
      <c r="AF47" s="1">
        <v>1</v>
      </c>
      <c r="BD47" s="2">
        <f t="shared" si="8"/>
        <v>1</v>
      </c>
      <c r="BE47" s="2">
        <f t="shared" si="3"/>
        <v>0</v>
      </c>
      <c r="BF47" s="2">
        <f t="shared" si="2"/>
        <v>0</v>
      </c>
      <c r="BG47" s="2">
        <f t="shared" si="4"/>
        <v>0</v>
      </c>
      <c r="BH47" s="2">
        <f t="shared" si="5"/>
        <v>1</v>
      </c>
      <c r="BI47" s="2">
        <f t="shared" si="5"/>
        <v>0</v>
      </c>
      <c r="BJ47" s="2">
        <f t="shared" si="6"/>
        <v>1</v>
      </c>
      <c r="BK47" s="40"/>
    </row>
    <row r="48" spans="1:63" ht="12.75">
      <c r="A48" s="26"/>
      <c r="D48" s="1">
        <v>2</v>
      </c>
      <c r="E48" s="3" t="s">
        <v>61</v>
      </c>
      <c r="F48" s="41" t="s">
        <v>33</v>
      </c>
      <c r="G48" s="2"/>
      <c r="H48" s="26"/>
      <c r="AB48" s="1">
        <v>2</v>
      </c>
      <c r="AC48" s="1">
        <v>1</v>
      </c>
      <c r="AF48" s="1">
        <v>1</v>
      </c>
      <c r="BD48" s="2">
        <f t="shared" si="8"/>
        <v>3</v>
      </c>
      <c r="BE48" s="2">
        <f t="shared" si="3"/>
        <v>1</v>
      </c>
      <c r="BF48" s="2">
        <f t="shared" si="2"/>
        <v>0</v>
      </c>
      <c r="BG48" s="2">
        <f t="shared" si="4"/>
        <v>0</v>
      </c>
      <c r="BH48" s="2">
        <f t="shared" si="5"/>
        <v>3</v>
      </c>
      <c r="BI48" s="2">
        <f t="shared" si="5"/>
        <v>1</v>
      </c>
      <c r="BJ48" s="2">
        <f t="shared" si="6"/>
        <v>2</v>
      </c>
      <c r="BK48" s="40"/>
    </row>
    <row r="49" spans="1:63" ht="12.75">
      <c r="A49" s="26"/>
      <c r="C49" s="1" t="s">
        <v>50</v>
      </c>
      <c r="E49" s="3" t="s">
        <v>62</v>
      </c>
      <c r="F49" s="41"/>
      <c r="G49" s="2"/>
      <c r="H49" s="26"/>
      <c r="BD49" s="2">
        <f t="shared" si="8"/>
        <v>0</v>
      </c>
      <c r="BE49" s="2">
        <f t="shared" si="3"/>
        <v>0</v>
      </c>
      <c r="BF49" s="2">
        <f t="shared" si="2"/>
        <v>0</v>
      </c>
      <c r="BG49" s="2">
        <f t="shared" si="4"/>
        <v>0</v>
      </c>
      <c r="BH49" s="2">
        <f t="shared" si="5"/>
        <v>0</v>
      </c>
      <c r="BI49" s="2">
        <f t="shared" si="5"/>
        <v>0</v>
      </c>
      <c r="BJ49" s="2">
        <f t="shared" si="6"/>
        <v>0</v>
      </c>
      <c r="BK49" s="40"/>
    </row>
    <row r="50" spans="1:63" ht="12.75">
      <c r="A50" s="26"/>
      <c r="D50" s="1">
        <v>3</v>
      </c>
      <c r="E50" s="3" t="s">
        <v>63</v>
      </c>
      <c r="F50" s="41" t="s">
        <v>32</v>
      </c>
      <c r="G50" s="2"/>
      <c r="H50" s="26"/>
      <c r="U50" s="1">
        <v>1</v>
      </c>
      <c r="AB50" s="1">
        <v>1</v>
      </c>
      <c r="AC50" s="1">
        <v>3</v>
      </c>
      <c r="AF50" s="1">
        <v>4</v>
      </c>
      <c r="AG50" s="1">
        <v>1</v>
      </c>
      <c r="AJ50" s="1">
        <v>3</v>
      </c>
      <c r="BD50" s="2">
        <f t="shared" si="8"/>
        <v>8</v>
      </c>
      <c r="BE50" s="2">
        <f>BA50+AW50+AS50+AO50+AK50+AG50+AC50+Y50+U50+Q50+N50+L50+J50+H50</f>
        <v>5</v>
      </c>
      <c r="BF50" s="2">
        <f t="shared" si="2"/>
        <v>0</v>
      </c>
      <c r="BG50" s="2">
        <f>BC50+AY50+AU50+AQ50+AM50+AI50+AE50+AA50+W50+S50+O50+M50+K50+I50</f>
        <v>0</v>
      </c>
      <c r="BH50" s="2">
        <f>BD50+BF50</f>
        <v>8</v>
      </c>
      <c r="BI50" s="2">
        <f>BE50+BG50</f>
        <v>5</v>
      </c>
      <c r="BJ50" s="2">
        <f t="shared" si="6"/>
        <v>3</v>
      </c>
      <c r="BK50" s="40"/>
    </row>
    <row r="51" spans="1:63" ht="25.5">
      <c r="A51" s="26"/>
      <c r="D51" s="1">
        <v>4</v>
      </c>
      <c r="E51" s="3" t="s">
        <v>64</v>
      </c>
      <c r="F51" s="41" t="s">
        <v>32</v>
      </c>
      <c r="G51" s="2"/>
      <c r="H51" s="26"/>
      <c r="AB51" s="1">
        <v>11</v>
      </c>
      <c r="AC51" s="1">
        <v>2</v>
      </c>
      <c r="AF51" s="1">
        <v>24</v>
      </c>
      <c r="AG51" s="1">
        <v>3</v>
      </c>
      <c r="AJ51" s="1">
        <v>12</v>
      </c>
      <c r="AN51" s="1">
        <v>4</v>
      </c>
      <c r="AR51" s="1">
        <v>2</v>
      </c>
      <c r="AS51" s="1">
        <v>1</v>
      </c>
      <c r="AV51" s="1">
        <v>4</v>
      </c>
      <c r="BD51" s="2">
        <f t="shared" si="8"/>
        <v>57</v>
      </c>
      <c r="BE51" s="2">
        <f t="shared" si="3"/>
        <v>6</v>
      </c>
      <c r="BF51" s="2">
        <f t="shared" si="2"/>
        <v>0</v>
      </c>
      <c r="BG51" s="2">
        <f t="shared" si="4"/>
        <v>0</v>
      </c>
      <c r="BH51" s="2">
        <f t="shared" si="5"/>
        <v>57</v>
      </c>
      <c r="BI51" s="2">
        <f t="shared" si="5"/>
        <v>6</v>
      </c>
      <c r="BJ51" s="2">
        <f t="shared" si="6"/>
        <v>4</v>
      </c>
      <c r="BK51" s="40"/>
    </row>
    <row r="52" spans="1:63" ht="25.5">
      <c r="A52" s="26"/>
      <c r="D52" s="1">
        <v>5</v>
      </c>
      <c r="E52" s="3" t="s">
        <v>64</v>
      </c>
      <c r="F52" s="41" t="s">
        <v>33</v>
      </c>
      <c r="G52" s="2"/>
      <c r="H52" s="26"/>
      <c r="L52" s="1">
        <v>1</v>
      </c>
      <c r="O52" s="1">
        <v>1</v>
      </c>
      <c r="Q52" s="1">
        <v>3</v>
      </c>
      <c r="U52" s="1">
        <v>11</v>
      </c>
      <c r="X52" s="1">
        <v>1</v>
      </c>
      <c r="Y52" s="1">
        <v>3</v>
      </c>
      <c r="AB52" s="1">
        <v>1</v>
      </c>
      <c r="AC52" s="1">
        <v>6</v>
      </c>
      <c r="AF52" s="1">
        <v>3</v>
      </c>
      <c r="AG52" s="1">
        <v>1</v>
      </c>
      <c r="AN52" s="1">
        <v>1</v>
      </c>
      <c r="BD52" s="2">
        <f t="shared" si="8"/>
        <v>6</v>
      </c>
      <c r="BE52" s="2">
        <f t="shared" si="3"/>
        <v>25</v>
      </c>
      <c r="BF52" s="2">
        <f t="shared" si="2"/>
        <v>0</v>
      </c>
      <c r="BG52" s="2">
        <f t="shared" si="4"/>
        <v>1</v>
      </c>
      <c r="BH52" s="2">
        <f t="shared" si="5"/>
        <v>6</v>
      </c>
      <c r="BI52" s="2">
        <f t="shared" si="5"/>
        <v>26</v>
      </c>
      <c r="BJ52" s="2">
        <f t="shared" si="6"/>
        <v>5</v>
      </c>
      <c r="BK52" s="40"/>
    </row>
    <row r="53" spans="1:63" ht="12.75">
      <c r="A53" s="26"/>
      <c r="D53" s="1">
        <v>6</v>
      </c>
      <c r="E53" s="3" t="s">
        <v>65</v>
      </c>
      <c r="F53" s="41" t="s">
        <v>32</v>
      </c>
      <c r="G53" s="2"/>
      <c r="H53" s="26"/>
      <c r="AB53" s="1">
        <v>2</v>
      </c>
      <c r="AR53" s="1">
        <v>1</v>
      </c>
      <c r="BD53" s="2">
        <f t="shared" si="8"/>
        <v>3</v>
      </c>
      <c r="BE53" s="2">
        <f t="shared" si="3"/>
        <v>0</v>
      </c>
      <c r="BF53" s="2">
        <f t="shared" si="2"/>
        <v>0</v>
      </c>
      <c r="BG53" s="2">
        <f t="shared" si="4"/>
        <v>0</v>
      </c>
      <c r="BH53" s="2">
        <f t="shared" si="5"/>
        <v>3</v>
      </c>
      <c r="BI53" s="2">
        <f t="shared" si="5"/>
        <v>0</v>
      </c>
      <c r="BJ53" s="2">
        <f t="shared" si="6"/>
        <v>6</v>
      </c>
      <c r="BK53" s="40"/>
    </row>
    <row r="54" spans="1:63" ht="12.75">
      <c r="A54" s="26"/>
      <c r="D54" s="1">
        <v>7</v>
      </c>
      <c r="E54" s="3" t="s">
        <v>65</v>
      </c>
      <c r="F54" s="41" t="s">
        <v>33</v>
      </c>
      <c r="G54" s="2"/>
      <c r="H54" s="26"/>
      <c r="AC54" s="1">
        <v>1</v>
      </c>
      <c r="BD54" s="2">
        <f t="shared" si="8"/>
        <v>0</v>
      </c>
      <c r="BE54" s="2">
        <f t="shared" si="3"/>
        <v>1</v>
      </c>
      <c r="BF54" s="2">
        <f t="shared" si="2"/>
        <v>0</v>
      </c>
      <c r="BG54" s="2">
        <f t="shared" si="4"/>
        <v>0</v>
      </c>
      <c r="BH54" s="2">
        <f t="shared" si="5"/>
        <v>0</v>
      </c>
      <c r="BI54" s="2">
        <f t="shared" si="5"/>
        <v>1</v>
      </c>
      <c r="BJ54" s="2">
        <f t="shared" si="6"/>
        <v>7</v>
      </c>
      <c r="BK54" s="40"/>
    </row>
    <row r="55" spans="1:63" ht="12.75">
      <c r="A55" s="26"/>
      <c r="D55" s="1">
        <v>8</v>
      </c>
      <c r="E55" s="3" t="s">
        <v>66</v>
      </c>
      <c r="F55" s="41" t="s">
        <v>32</v>
      </c>
      <c r="G55" s="2"/>
      <c r="H55" s="26"/>
      <c r="U55" s="1">
        <v>2</v>
      </c>
      <c r="X55" s="1">
        <v>1</v>
      </c>
      <c r="Y55" s="1">
        <v>1</v>
      </c>
      <c r="AB55" s="1">
        <v>46</v>
      </c>
      <c r="AC55" s="1">
        <v>10</v>
      </c>
      <c r="AF55" s="1">
        <v>108</v>
      </c>
      <c r="AG55" s="1">
        <v>6</v>
      </c>
      <c r="AJ55" s="1">
        <v>41</v>
      </c>
      <c r="AK55" s="1">
        <v>7</v>
      </c>
      <c r="AN55" s="1">
        <v>18</v>
      </c>
      <c r="AO55" s="1">
        <v>3</v>
      </c>
      <c r="AR55" s="1">
        <v>13</v>
      </c>
      <c r="AS55" s="1">
        <v>1</v>
      </c>
      <c r="AV55" s="1">
        <v>14</v>
      </c>
      <c r="BD55" s="2">
        <f t="shared" si="8"/>
        <v>241</v>
      </c>
      <c r="BE55" s="2">
        <f t="shared" si="3"/>
        <v>30</v>
      </c>
      <c r="BF55" s="2">
        <f t="shared" si="2"/>
        <v>0</v>
      </c>
      <c r="BG55" s="2">
        <f t="shared" si="4"/>
        <v>0</v>
      </c>
      <c r="BH55" s="2">
        <f t="shared" si="5"/>
        <v>241</v>
      </c>
      <c r="BI55" s="2">
        <f t="shared" si="5"/>
        <v>30</v>
      </c>
      <c r="BJ55" s="2">
        <f t="shared" si="6"/>
        <v>8</v>
      </c>
      <c r="BK55" s="40"/>
    </row>
    <row r="56" spans="1:63" ht="12.75">
      <c r="A56" s="26"/>
      <c r="D56" s="1">
        <v>9</v>
      </c>
      <c r="E56" s="3" t="s">
        <v>66</v>
      </c>
      <c r="F56" s="41" t="s">
        <v>38</v>
      </c>
      <c r="G56" s="2"/>
      <c r="H56" s="26"/>
      <c r="U56" s="1">
        <v>2</v>
      </c>
      <c r="AC56" s="1">
        <v>4</v>
      </c>
      <c r="BD56" s="2">
        <f t="shared" si="8"/>
        <v>0</v>
      </c>
      <c r="BE56" s="2">
        <f t="shared" si="3"/>
        <v>6</v>
      </c>
      <c r="BF56" s="2">
        <f t="shared" si="2"/>
        <v>0</v>
      </c>
      <c r="BG56" s="2">
        <f t="shared" si="4"/>
        <v>0</v>
      </c>
      <c r="BH56" s="2">
        <f t="shared" si="5"/>
        <v>0</v>
      </c>
      <c r="BI56" s="2">
        <f t="shared" si="5"/>
        <v>6</v>
      </c>
      <c r="BJ56" s="2">
        <f t="shared" si="6"/>
        <v>9</v>
      </c>
      <c r="BK56" s="40"/>
    </row>
    <row r="57" spans="1:63" ht="12.75">
      <c r="A57" s="26"/>
      <c r="D57" s="1">
        <v>10</v>
      </c>
      <c r="E57" s="3" t="s">
        <v>66</v>
      </c>
      <c r="F57" s="41" t="s">
        <v>33</v>
      </c>
      <c r="G57" s="2"/>
      <c r="H57" s="26"/>
      <c r="J57" s="1">
        <v>1</v>
      </c>
      <c r="L57" s="1">
        <v>5</v>
      </c>
      <c r="N57" s="1">
        <v>12</v>
      </c>
      <c r="Q57" s="1">
        <v>21</v>
      </c>
      <c r="U57" s="1">
        <v>118</v>
      </c>
      <c r="X57" s="1">
        <v>8</v>
      </c>
      <c r="Y57" s="1">
        <v>37</v>
      </c>
      <c r="AB57" s="1">
        <v>108</v>
      </c>
      <c r="AC57" s="1">
        <v>85</v>
      </c>
      <c r="AF57" s="1">
        <v>143</v>
      </c>
      <c r="AG57" s="1">
        <v>20</v>
      </c>
      <c r="AJ57" s="1">
        <v>43</v>
      </c>
      <c r="AK57" s="1">
        <v>2</v>
      </c>
      <c r="AN57" s="1">
        <v>10</v>
      </c>
      <c r="AR57" s="1">
        <v>2</v>
      </c>
      <c r="AV57" s="1">
        <v>6</v>
      </c>
      <c r="BD57" s="2">
        <f t="shared" si="8"/>
        <v>320</v>
      </c>
      <c r="BE57" s="2">
        <f t="shared" si="3"/>
        <v>301</v>
      </c>
      <c r="BF57" s="2">
        <f t="shared" si="2"/>
        <v>0</v>
      </c>
      <c r="BG57" s="2">
        <f t="shared" si="4"/>
        <v>0</v>
      </c>
      <c r="BH57" s="2">
        <f t="shared" si="5"/>
        <v>320</v>
      </c>
      <c r="BI57" s="2">
        <f t="shared" si="5"/>
        <v>301</v>
      </c>
      <c r="BJ57" s="2">
        <f t="shared" si="6"/>
        <v>10</v>
      </c>
      <c r="BK57" s="40"/>
    </row>
    <row r="58" spans="1:63" ht="12.75">
      <c r="A58" s="26"/>
      <c r="D58" s="1">
        <v>11</v>
      </c>
      <c r="E58" s="3" t="s">
        <v>67</v>
      </c>
      <c r="F58" s="41" t="s">
        <v>32</v>
      </c>
      <c r="G58" s="2"/>
      <c r="H58" s="26"/>
      <c r="Y58" s="1">
        <v>1</v>
      </c>
      <c r="AB58" s="1">
        <v>2</v>
      </c>
      <c r="AJ58" s="1">
        <v>1</v>
      </c>
      <c r="AN58" s="1">
        <v>1</v>
      </c>
      <c r="BD58" s="2">
        <f t="shared" si="8"/>
        <v>4</v>
      </c>
      <c r="BE58" s="2">
        <f t="shared" si="3"/>
        <v>1</v>
      </c>
      <c r="BF58" s="2">
        <f t="shared" si="2"/>
        <v>0</v>
      </c>
      <c r="BG58" s="2">
        <f t="shared" si="4"/>
        <v>0</v>
      </c>
      <c r="BH58" s="2">
        <f t="shared" si="5"/>
        <v>4</v>
      </c>
      <c r="BI58" s="2">
        <f t="shared" si="5"/>
        <v>1</v>
      </c>
      <c r="BJ58" s="2">
        <f t="shared" si="6"/>
        <v>11</v>
      </c>
      <c r="BK58" s="40"/>
    </row>
    <row r="59" spans="1:63" ht="12.75">
      <c r="A59" s="26"/>
      <c r="D59" s="1">
        <v>12</v>
      </c>
      <c r="E59" s="3" t="s">
        <v>67</v>
      </c>
      <c r="F59" s="41" t="s">
        <v>38</v>
      </c>
      <c r="G59" s="2"/>
      <c r="H59" s="26"/>
      <c r="AF59" s="1">
        <v>1</v>
      </c>
      <c r="BD59" s="2">
        <f t="shared" si="8"/>
        <v>1</v>
      </c>
      <c r="BE59" s="2">
        <f t="shared" si="3"/>
        <v>0</v>
      </c>
      <c r="BF59" s="2">
        <f t="shared" si="2"/>
        <v>0</v>
      </c>
      <c r="BG59" s="2">
        <f t="shared" si="4"/>
        <v>0</v>
      </c>
      <c r="BH59" s="2">
        <f t="shared" si="5"/>
        <v>1</v>
      </c>
      <c r="BI59" s="2">
        <f t="shared" si="5"/>
        <v>0</v>
      </c>
      <c r="BJ59" s="2">
        <f t="shared" si="6"/>
        <v>12</v>
      </c>
      <c r="BK59" s="40"/>
    </row>
    <row r="60" spans="1:63" ht="12.75">
      <c r="A60" s="26"/>
      <c r="D60" s="1">
        <v>13</v>
      </c>
      <c r="E60" s="3" t="s">
        <v>67</v>
      </c>
      <c r="F60" s="41" t="s">
        <v>33</v>
      </c>
      <c r="G60" s="2"/>
      <c r="H60" s="26"/>
      <c r="Q60" s="1">
        <v>2</v>
      </c>
      <c r="AV60" s="1">
        <v>1</v>
      </c>
      <c r="BD60" s="2">
        <f t="shared" si="8"/>
        <v>1</v>
      </c>
      <c r="BE60" s="2">
        <f t="shared" si="3"/>
        <v>2</v>
      </c>
      <c r="BF60" s="2">
        <f t="shared" si="2"/>
        <v>0</v>
      </c>
      <c r="BG60" s="2">
        <f t="shared" si="4"/>
        <v>0</v>
      </c>
      <c r="BH60" s="2">
        <f t="shared" si="5"/>
        <v>1</v>
      </c>
      <c r="BI60" s="2">
        <f t="shared" si="5"/>
        <v>2</v>
      </c>
      <c r="BJ60" s="2">
        <f t="shared" si="6"/>
        <v>13</v>
      </c>
      <c r="BK60" s="40"/>
    </row>
    <row r="61" spans="1:63" ht="12.75">
      <c r="A61" s="26"/>
      <c r="D61" s="1">
        <v>14</v>
      </c>
      <c r="E61" s="3" t="s">
        <v>68</v>
      </c>
      <c r="F61" s="41" t="s">
        <v>33</v>
      </c>
      <c r="G61" s="2"/>
      <c r="H61" s="26"/>
      <c r="N61" s="1">
        <v>5</v>
      </c>
      <c r="Q61" s="1">
        <v>11</v>
      </c>
      <c r="T61" s="1">
        <v>1</v>
      </c>
      <c r="U61" s="1">
        <v>12</v>
      </c>
      <c r="X61" s="1">
        <v>2</v>
      </c>
      <c r="Y61" s="1">
        <v>2</v>
      </c>
      <c r="AB61" s="1">
        <v>9</v>
      </c>
      <c r="AC61" s="1">
        <v>3</v>
      </c>
      <c r="AF61" s="1">
        <v>14</v>
      </c>
      <c r="AG61" s="1">
        <v>6</v>
      </c>
      <c r="AJ61" s="1">
        <v>4</v>
      </c>
      <c r="AK61" s="1">
        <v>1</v>
      </c>
      <c r="AN61" s="1">
        <v>1</v>
      </c>
      <c r="AR61" s="1">
        <v>1</v>
      </c>
      <c r="BD61" s="2">
        <f t="shared" si="8"/>
        <v>32</v>
      </c>
      <c r="BE61" s="2">
        <f t="shared" si="3"/>
        <v>40</v>
      </c>
      <c r="BF61" s="2">
        <f t="shared" si="2"/>
        <v>0</v>
      </c>
      <c r="BG61" s="2">
        <f t="shared" si="4"/>
        <v>0</v>
      </c>
      <c r="BH61" s="2">
        <f t="shared" si="5"/>
        <v>32</v>
      </c>
      <c r="BI61" s="2">
        <f t="shared" si="5"/>
        <v>40</v>
      </c>
      <c r="BJ61" s="2">
        <f t="shared" si="6"/>
        <v>14</v>
      </c>
      <c r="BK61" s="40"/>
    </row>
    <row r="62" spans="1:63" ht="12.75">
      <c r="A62" s="26"/>
      <c r="D62" s="1">
        <v>15</v>
      </c>
      <c r="E62" s="3" t="s">
        <v>69</v>
      </c>
      <c r="F62" s="41" t="s">
        <v>32</v>
      </c>
      <c r="G62" s="2"/>
      <c r="H62" s="26"/>
      <c r="Q62" s="1">
        <v>2</v>
      </c>
      <c r="T62" s="1">
        <v>1</v>
      </c>
      <c r="U62" s="1">
        <v>4</v>
      </c>
      <c r="X62" s="1">
        <v>1</v>
      </c>
      <c r="Y62" s="1">
        <v>4</v>
      </c>
      <c r="AB62" s="1">
        <v>71</v>
      </c>
      <c r="AC62" s="1">
        <v>22</v>
      </c>
      <c r="AF62" s="1">
        <v>144</v>
      </c>
      <c r="AG62" s="1">
        <v>13</v>
      </c>
      <c r="AH62" s="1">
        <v>1</v>
      </c>
      <c r="AJ62" s="1">
        <v>54</v>
      </c>
      <c r="AK62" s="1">
        <v>5</v>
      </c>
      <c r="AL62" s="1">
        <v>1</v>
      </c>
      <c r="AN62" s="1">
        <v>22</v>
      </c>
      <c r="AO62" s="1">
        <v>5</v>
      </c>
      <c r="AP62" s="1">
        <v>1</v>
      </c>
      <c r="AR62" s="1">
        <v>25</v>
      </c>
      <c r="AS62" s="1">
        <v>1</v>
      </c>
      <c r="AV62" s="1">
        <v>15</v>
      </c>
      <c r="AW62" s="1">
        <v>2</v>
      </c>
      <c r="BD62" s="2">
        <f t="shared" si="8"/>
        <v>333</v>
      </c>
      <c r="BE62" s="2">
        <f t="shared" si="3"/>
        <v>58</v>
      </c>
      <c r="BF62" s="2">
        <f t="shared" si="2"/>
        <v>3</v>
      </c>
      <c r="BG62" s="2">
        <f t="shared" si="4"/>
        <v>0</v>
      </c>
      <c r="BH62" s="2">
        <f t="shared" si="5"/>
        <v>336</v>
      </c>
      <c r="BI62" s="2">
        <f t="shared" si="5"/>
        <v>58</v>
      </c>
      <c r="BJ62" s="2">
        <f t="shared" si="6"/>
        <v>15</v>
      </c>
      <c r="BK62" s="40"/>
    </row>
    <row r="63" spans="1:63" ht="12.75">
      <c r="A63" s="26"/>
      <c r="D63" s="1">
        <v>16</v>
      </c>
      <c r="E63" s="3" t="s">
        <v>69</v>
      </c>
      <c r="F63" s="41" t="s">
        <v>38</v>
      </c>
      <c r="G63" s="2"/>
      <c r="H63" s="26"/>
      <c r="Q63" s="1">
        <v>1</v>
      </c>
      <c r="U63" s="1">
        <v>3</v>
      </c>
      <c r="AC63" s="1">
        <v>11</v>
      </c>
      <c r="AG63" s="1">
        <v>2</v>
      </c>
      <c r="BD63" s="2">
        <f t="shared" si="8"/>
        <v>0</v>
      </c>
      <c r="BE63" s="2">
        <f t="shared" si="3"/>
        <v>17</v>
      </c>
      <c r="BF63" s="2">
        <f t="shared" si="2"/>
        <v>0</v>
      </c>
      <c r="BG63" s="2">
        <f t="shared" si="4"/>
        <v>0</v>
      </c>
      <c r="BH63" s="2">
        <f t="shared" si="5"/>
        <v>0</v>
      </c>
      <c r="BI63" s="2">
        <f t="shared" si="5"/>
        <v>17</v>
      </c>
      <c r="BJ63" s="2">
        <f t="shared" si="6"/>
        <v>16</v>
      </c>
      <c r="BK63" s="40"/>
    </row>
    <row r="64" spans="1:63" ht="12.75">
      <c r="A64" s="26"/>
      <c r="D64" s="1">
        <v>17</v>
      </c>
      <c r="E64" s="3" t="s">
        <v>69</v>
      </c>
      <c r="F64" s="41" t="s">
        <v>41</v>
      </c>
      <c r="G64" s="2"/>
      <c r="H64" s="26"/>
      <c r="AC64" s="1">
        <v>1</v>
      </c>
      <c r="AG64" s="1">
        <v>1</v>
      </c>
      <c r="BD64" s="2">
        <f t="shared" si="8"/>
        <v>0</v>
      </c>
      <c r="BE64" s="2">
        <f t="shared" si="3"/>
        <v>2</v>
      </c>
      <c r="BF64" s="2">
        <f t="shared" si="2"/>
        <v>0</v>
      </c>
      <c r="BG64" s="2">
        <f t="shared" si="4"/>
        <v>0</v>
      </c>
      <c r="BH64" s="2">
        <f t="shared" si="5"/>
        <v>0</v>
      </c>
      <c r="BI64" s="2">
        <f t="shared" si="5"/>
        <v>2</v>
      </c>
      <c r="BJ64" s="2">
        <f t="shared" si="6"/>
        <v>17</v>
      </c>
      <c r="BK64" s="40"/>
    </row>
    <row r="65" spans="1:63" ht="12.75">
      <c r="A65" s="26"/>
      <c r="D65" s="1">
        <v>18</v>
      </c>
      <c r="E65" s="3" t="s">
        <v>69</v>
      </c>
      <c r="F65" s="41" t="s">
        <v>33</v>
      </c>
      <c r="G65" s="2"/>
      <c r="H65" s="26"/>
      <c r="J65" s="1">
        <v>4</v>
      </c>
      <c r="L65" s="1">
        <v>17</v>
      </c>
      <c r="N65" s="1">
        <v>56</v>
      </c>
      <c r="Q65" s="1">
        <v>75</v>
      </c>
      <c r="T65" s="1">
        <v>2</v>
      </c>
      <c r="U65" s="1">
        <v>148</v>
      </c>
      <c r="X65" s="1">
        <v>5</v>
      </c>
      <c r="Y65" s="1">
        <v>46</v>
      </c>
      <c r="AB65" s="1">
        <v>100</v>
      </c>
      <c r="AC65" s="1">
        <v>122</v>
      </c>
      <c r="AF65" s="1">
        <v>81</v>
      </c>
      <c r="AG65" s="1">
        <v>23</v>
      </c>
      <c r="AJ65" s="1">
        <v>27</v>
      </c>
      <c r="AK65" s="1">
        <v>6</v>
      </c>
      <c r="AN65" s="1">
        <v>12</v>
      </c>
      <c r="AO65" s="1">
        <v>1</v>
      </c>
      <c r="AV65" s="1">
        <v>2</v>
      </c>
      <c r="AW65" s="1">
        <v>2</v>
      </c>
      <c r="BD65" s="2">
        <f t="shared" si="8"/>
        <v>229</v>
      </c>
      <c r="BE65" s="2">
        <f t="shared" si="3"/>
        <v>500</v>
      </c>
      <c r="BF65" s="2">
        <f t="shared" si="2"/>
        <v>0</v>
      </c>
      <c r="BG65" s="2">
        <f t="shared" si="4"/>
        <v>0</v>
      </c>
      <c r="BH65" s="2">
        <f t="shared" si="5"/>
        <v>229</v>
      </c>
      <c r="BI65" s="2">
        <f t="shared" si="5"/>
        <v>500</v>
      </c>
      <c r="BJ65" s="2">
        <f t="shared" si="6"/>
        <v>18</v>
      </c>
      <c r="BK65" s="40"/>
    </row>
    <row r="66" spans="1:63" ht="12.75">
      <c r="A66" s="26"/>
      <c r="C66" s="1" t="s">
        <v>53</v>
      </c>
      <c r="E66" s="3" t="s">
        <v>563</v>
      </c>
      <c r="F66" s="41"/>
      <c r="G66" s="2"/>
      <c r="H66" s="26"/>
      <c r="BD66" s="2">
        <f t="shared" si="8"/>
        <v>0</v>
      </c>
      <c r="BE66" s="2">
        <f t="shared" si="3"/>
        <v>0</v>
      </c>
      <c r="BF66" s="2">
        <f t="shared" si="2"/>
        <v>0</v>
      </c>
      <c r="BG66" s="2">
        <f t="shared" si="4"/>
        <v>0</v>
      </c>
      <c r="BH66" s="2">
        <f t="shared" si="5"/>
        <v>0</v>
      </c>
      <c r="BI66" s="2">
        <f t="shared" si="5"/>
        <v>0</v>
      </c>
      <c r="BJ66" s="2">
        <f t="shared" si="6"/>
        <v>0</v>
      </c>
      <c r="BK66" s="40"/>
    </row>
    <row r="67" spans="1:63" ht="12.75">
      <c r="A67" s="26"/>
      <c r="D67" s="1">
        <v>19</v>
      </c>
      <c r="E67" s="3" t="s">
        <v>70</v>
      </c>
      <c r="F67" s="41" t="s">
        <v>32</v>
      </c>
      <c r="G67" s="2"/>
      <c r="H67" s="26"/>
      <c r="N67" s="1">
        <v>1</v>
      </c>
      <c r="AB67" s="1">
        <v>2</v>
      </c>
      <c r="AC67" s="1">
        <v>2</v>
      </c>
      <c r="AF67" s="1">
        <v>5</v>
      </c>
      <c r="AJ67" s="1">
        <v>5</v>
      </c>
      <c r="AN67" s="1">
        <v>3</v>
      </c>
      <c r="BD67" s="2">
        <f t="shared" si="8"/>
        <v>15</v>
      </c>
      <c r="BE67" s="2">
        <f t="shared" si="3"/>
        <v>3</v>
      </c>
      <c r="BF67" s="2">
        <f t="shared" si="2"/>
        <v>0</v>
      </c>
      <c r="BG67" s="2">
        <f t="shared" si="4"/>
        <v>0</v>
      </c>
      <c r="BH67" s="2">
        <f t="shared" si="5"/>
        <v>15</v>
      </c>
      <c r="BI67" s="2">
        <f t="shared" si="5"/>
        <v>3</v>
      </c>
      <c r="BJ67" s="2">
        <f t="shared" si="6"/>
        <v>19</v>
      </c>
      <c r="BK67" s="40"/>
    </row>
    <row r="68" spans="1:63" ht="12.75">
      <c r="A68" s="26"/>
      <c r="D68" s="1">
        <v>20</v>
      </c>
      <c r="E68" s="3" t="s">
        <v>70</v>
      </c>
      <c r="F68" s="41" t="s">
        <v>38</v>
      </c>
      <c r="G68" s="2"/>
      <c r="H68" s="32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>
        <v>1</v>
      </c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2">
        <f t="shared" si="8"/>
        <v>0</v>
      </c>
      <c r="BE68" s="2">
        <f t="shared" si="3"/>
        <v>1</v>
      </c>
      <c r="BF68" s="2">
        <f t="shared" si="2"/>
        <v>0</v>
      </c>
      <c r="BG68" s="2">
        <f t="shared" si="4"/>
        <v>0</v>
      </c>
      <c r="BH68" s="2">
        <f t="shared" si="5"/>
        <v>0</v>
      </c>
      <c r="BI68" s="2">
        <f t="shared" si="5"/>
        <v>1</v>
      </c>
      <c r="BJ68" s="2">
        <f t="shared" si="6"/>
        <v>20</v>
      </c>
      <c r="BK68" s="40"/>
    </row>
    <row r="69" spans="1:63" ht="12.75">
      <c r="A69" s="26"/>
      <c r="D69" s="1">
        <v>21</v>
      </c>
      <c r="E69" s="3" t="s">
        <v>70</v>
      </c>
      <c r="F69" s="41" t="s">
        <v>33</v>
      </c>
      <c r="G69" s="2"/>
      <c r="H69" s="26"/>
      <c r="N69" s="1">
        <v>1</v>
      </c>
      <c r="Q69" s="1">
        <v>4</v>
      </c>
      <c r="U69" s="1">
        <v>7</v>
      </c>
      <c r="Y69" s="1">
        <v>1</v>
      </c>
      <c r="AB69" s="1">
        <v>2</v>
      </c>
      <c r="AC69" s="1">
        <v>3</v>
      </c>
      <c r="AJ69" s="1">
        <v>1</v>
      </c>
      <c r="AN69" s="1">
        <v>1</v>
      </c>
      <c r="BD69" s="2">
        <f t="shared" si="8"/>
        <v>4</v>
      </c>
      <c r="BE69" s="2">
        <f t="shared" si="3"/>
        <v>16</v>
      </c>
      <c r="BF69" s="2">
        <f t="shared" si="2"/>
        <v>0</v>
      </c>
      <c r="BG69" s="2">
        <f t="shared" si="4"/>
        <v>0</v>
      </c>
      <c r="BH69" s="2">
        <f t="shared" si="5"/>
        <v>4</v>
      </c>
      <c r="BI69" s="2">
        <f t="shared" si="5"/>
        <v>16</v>
      </c>
      <c r="BJ69" s="2">
        <f t="shared" si="6"/>
        <v>21</v>
      </c>
      <c r="BK69" s="40"/>
    </row>
    <row r="70" spans="1:63" ht="12.75">
      <c r="A70" s="26"/>
      <c r="D70" s="1">
        <v>22</v>
      </c>
      <c r="E70" s="3" t="s">
        <v>71</v>
      </c>
      <c r="F70" s="41" t="s">
        <v>32</v>
      </c>
      <c r="G70" s="2"/>
      <c r="H70" s="26"/>
      <c r="U70" s="1">
        <v>3</v>
      </c>
      <c r="X70" s="1">
        <v>2</v>
      </c>
      <c r="Y70" s="1">
        <v>2</v>
      </c>
      <c r="AB70" s="1">
        <v>27</v>
      </c>
      <c r="AC70" s="1">
        <v>11</v>
      </c>
      <c r="AF70" s="1">
        <v>47</v>
      </c>
      <c r="AG70" s="1">
        <v>9</v>
      </c>
      <c r="AJ70" s="1">
        <v>18</v>
      </c>
      <c r="AN70" s="1">
        <v>6</v>
      </c>
      <c r="AO70" s="1">
        <v>3</v>
      </c>
      <c r="AR70" s="1">
        <v>6</v>
      </c>
      <c r="AS70" s="1">
        <v>2</v>
      </c>
      <c r="AV70" s="1">
        <v>2</v>
      </c>
      <c r="AX70" s="1">
        <v>1</v>
      </c>
      <c r="BD70" s="2">
        <f t="shared" si="8"/>
        <v>108</v>
      </c>
      <c r="BE70" s="2">
        <f t="shared" si="3"/>
        <v>30</v>
      </c>
      <c r="BF70" s="2">
        <f t="shared" si="2"/>
        <v>1</v>
      </c>
      <c r="BG70" s="2">
        <f t="shared" si="4"/>
        <v>0</v>
      </c>
      <c r="BH70" s="2">
        <f t="shared" si="5"/>
        <v>109</v>
      </c>
      <c r="BI70" s="2">
        <f t="shared" si="5"/>
        <v>30</v>
      </c>
      <c r="BJ70" s="2">
        <f t="shared" si="6"/>
        <v>22</v>
      </c>
      <c r="BK70" s="40"/>
    </row>
    <row r="71" spans="1:63" ht="12.75">
      <c r="A71" s="26"/>
      <c r="D71" s="1">
        <v>23</v>
      </c>
      <c r="E71" s="3" t="s">
        <v>71</v>
      </c>
      <c r="F71" s="41" t="s">
        <v>38</v>
      </c>
      <c r="G71" s="2"/>
      <c r="H71" s="26"/>
      <c r="U71" s="1">
        <v>1</v>
      </c>
      <c r="AC71" s="1">
        <v>2</v>
      </c>
      <c r="BD71" s="2">
        <f t="shared" si="8"/>
        <v>0</v>
      </c>
      <c r="BE71" s="2">
        <f t="shared" si="3"/>
        <v>3</v>
      </c>
      <c r="BF71" s="2">
        <f t="shared" si="2"/>
        <v>0</v>
      </c>
      <c r="BG71" s="2">
        <f t="shared" si="4"/>
        <v>0</v>
      </c>
      <c r="BH71" s="2">
        <f t="shared" si="5"/>
        <v>0</v>
      </c>
      <c r="BI71" s="2">
        <f t="shared" si="5"/>
        <v>3</v>
      </c>
      <c r="BJ71" s="2">
        <f t="shared" si="6"/>
        <v>23</v>
      </c>
      <c r="BK71" s="40"/>
    </row>
    <row r="72" spans="1:63" ht="12.75">
      <c r="A72" s="26"/>
      <c r="D72" s="1">
        <v>24</v>
      </c>
      <c r="E72" s="3" t="s">
        <v>71</v>
      </c>
      <c r="F72" s="41" t="s">
        <v>33</v>
      </c>
      <c r="G72" s="2"/>
      <c r="H72" s="26"/>
      <c r="J72" s="1">
        <v>2</v>
      </c>
      <c r="L72" s="1">
        <v>7</v>
      </c>
      <c r="N72" s="1">
        <v>28</v>
      </c>
      <c r="Q72" s="1">
        <v>35</v>
      </c>
      <c r="T72" s="1">
        <v>2</v>
      </c>
      <c r="U72" s="1">
        <v>62</v>
      </c>
      <c r="X72" s="1">
        <v>3</v>
      </c>
      <c r="Y72" s="1">
        <v>7</v>
      </c>
      <c r="AB72" s="1">
        <v>12</v>
      </c>
      <c r="AC72" s="1">
        <v>33</v>
      </c>
      <c r="AF72" s="1">
        <v>14</v>
      </c>
      <c r="AG72" s="1">
        <v>3</v>
      </c>
      <c r="AJ72" s="1">
        <v>4</v>
      </c>
      <c r="AN72" s="1">
        <v>3</v>
      </c>
      <c r="AO72" s="1">
        <v>2</v>
      </c>
      <c r="AR72" s="1">
        <v>3</v>
      </c>
      <c r="AV72" s="1">
        <v>1</v>
      </c>
      <c r="BD72" s="2">
        <f t="shared" si="8"/>
        <v>42</v>
      </c>
      <c r="BE72" s="2">
        <f t="shared" si="3"/>
        <v>179</v>
      </c>
      <c r="BF72" s="2">
        <f aca="true" t="shared" si="10" ref="BF72:BF135">BB72+AX72+AT72+AP72+AL72+AH72+AD72+Z72+V72+R72</f>
        <v>0</v>
      </c>
      <c r="BG72" s="2">
        <f t="shared" si="4"/>
        <v>0</v>
      </c>
      <c r="BH72" s="2">
        <f t="shared" si="5"/>
        <v>42</v>
      </c>
      <c r="BI72" s="2">
        <f t="shared" si="5"/>
        <v>179</v>
      </c>
      <c r="BJ72" s="2">
        <f t="shared" si="6"/>
        <v>24</v>
      </c>
      <c r="BK72" s="40"/>
    </row>
    <row r="73" spans="1:63" ht="12.75">
      <c r="A73" s="26"/>
      <c r="D73" s="1">
        <v>25</v>
      </c>
      <c r="E73" s="3" t="s">
        <v>72</v>
      </c>
      <c r="F73" s="41" t="s">
        <v>32</v>
      </c>
      <c r="G73" s="2"/>
      <c r="H73" s="26"/>
      <c r="U73" s="1">
        <v>1</v>
      </c>
      <c r="AB73" s="1">
        <v>4</v>
      </c>
      <c r="AC73" s="1">
        <v>2</v>
      </c>
      <c r="AF73" s="1">
        <v>13</v>
      </c>
      <c r="AJ73" s="1">
        <v>4</v>
      </c>
      <c r="AK73" s="1">
        <v>1</v>
      </c>
      <c r="AN73" s="1">
        <v>1</v>
      </c>
      <c r="BD73" s="2">
        <f aca="true" t="shared" si="11" ref="BD73:BD136">AZ73+AV73+AR73+AN73+AJ73+AF73+AB73+X73+T73+P73</f>
        <v>22</v>
      </c>
      <c r="BE73" s="2">
        <f t="shared" si="3"/>
        <v>4</v>
      </c>
      <c r="BF73" s="2">
        <f t="shared" si="10"/>
        <v>0</v>
      </c>
      <c r="BG73" s="2">
        <f aca="true" t="shared" si="12" ref="BG73:BG136">BC73+AY73+AU73+AQ73+AM73+AI73+AE73+AA73+W73+S73+O73+M73+K73+I73</f>
        <v>0</v>
      </c>
      <c r="BH73" s="2">
        <f aca="true" t="shared" si="13" ref="BH73:BI136">BD73+BF73</f>
        <v>22</v>
      </c>
      <c r="BI73" s="2">
        <f t="shared" si="13"/>
        <v>4</v>
      </c>
      <c r="BJ73" s="2">
        <f aca="true" t="shared" si="14" ref="BJ73:BJ136">D73</f>
        <v>25</v>
      </c>
      <c r="BK73" s="40"/>
    </row>
    <row r="74" spans="1:63" ht="12.75">
      <c r="A74" s="26"/>
      <c r="D74" s="1">
        <v>26</v>
      </c>
      <c r="E74" s="3" t="s">
        <v>72</v>
      </c>
      <c r="F74" s="41" t="s">
        <v>38</v>
      </c>
      <c r="G74" s="2"/>
      <c r="H74" s="26"/>
      <c r="AG74" s="1">
        <v>3</v>
      </c>
      <c r="BD74" s="2">
        <f t="shared" si="11"/>
        <v>0</v>
      </c>
      <c r="BE74" s="2">
        <f aca="true" t="shared" si="15" ref="BE74:BE136">BA74+AW74+AS74+AO74+AK74+AG74+AC74+Y74+U74+Q74+N74+L74+J74+H74</f>
        <v>3</v>
      </c>
      <c r="BF74" s="2">
        <f t="shared" si="10"/>
        <v>0</v>
      </c>
      <c r="BG74" s="2">
        <f t="shared" si="12"/>
        <v>0</v>
      </c>
      <c r="BH74" s="2">
        <f t="shared" si="13"/>
        <v>0</v>
      </c>
      <c r="BI74" s="2">
        <f t="shared" si="13"/>
        <v>3</v>
      </c>
      <c r="BJ74" s="2">
        <f t="shared" si="14"/>
        <v>26</v>
      </c>
      <c r="BK74" s="40"/>
    </row>
    <row r="75" spans="1:63" ht="12.75">
      <c r="A75" s="26"/>
      <c r="D75" s="1">
        <v>27</v>
      </c>
      <c r="E75" s="3" t="s">
        <v>72</v>
      </c>
      <c r="F75" s="41" t="s">
        <v>33</v>
      </c>
      <c r="G75" s="2"/>
      <c r="H75" s="26"/>
      <c r="L75" s="1">
        <v>1</v>
      </c>
      <c r="N75" s="1">
        <v>2</v>
      </c>
      <c r="Q75" s="1">
        <v>1</v>
      </c>
      <c r="U75" s="1">
        <v>2</v>
      </c>
      <c r="Y75" s="1">
        <v>2</v>
      </c>
      <c r="AB75" s="1">
        <v>9</v>
      </c>
      <c r="AC75" s="1">
        <v>3</v>
      </c>
      <c r="AF75" s="1">
        <v>9</v>
      </c>
      <c r="AJ75" s="1">
        <v>1</v>
      </c>
      <c r="AN75" s="1">
        <v>1</v>
      </c>
      <c r="BD75" s="2">
        <f t="shared" si="11"/>
        <v>20</v>
      </c>
      <c r="BE75" s="2">
        <f t="shared" si="15"/>
        <v>11</v>
      </c>
      <c r="BF75" s="2">
        <f t="shared" si="10"/>
        <v>0</v>
      </c>
      <c r="BG75" s="2">
        <f t="shared" si="12"/>
        <v>0</v>
      </c>
      <c r="BH75" s="2">
        <f t="shared" si="13"/>
        <v>20</v>
      </c>
      <c r="BI75" s="2">
        <f t="shared" si="13"/>
        <v>11</v>
      </c>
      <c r="BJ75" s="2">
        <f t="shared" si="14"/>
        <v>27</v>
      </c>
      <c r="BK75" s="40"/>
    </row>
    <row r="76" spans="1:63" ht="12.75">
      <c r="A76" s="26"/>
      <c r="C76" s="1" t="s">
        <v>73</v>
      </c>
      <c r="E76" s="3" t="s">
        <v>74</v>
      </c>
      <c r="F76" s="40"/>
      <c r="H76" s="26"/>
      <c r="BD76" s="2">
        <f t="shared" si="11"/>
        <v>0</v>
      </c>
      <c r="BE76" s="2">
        <f t="shared" si="15"/>
        <v>0</v>
      </c>
      <c r="BF76" s="2">
        <f t="shared" si="10"/>
        <v>0</v>
      </c>
      <c r="BG76" s="2">
        <f t="shared" si="12"/>
        <v>0</v>
      </c>
      <c r="BH76" s="2">
        <f t="shared" si="13"/>
        <v>0</v>
      </c>
      <c r="BI76" s="2">
        <f t="shared" si="13"/>
        <v>0</v>
      </c>
      <c r="BJ76" s="2">
        <f t="shared" si="14"/>
        <v>0</v>
      </c>
      <c r="BK76" s="40"/>
    </row>
    <row r="77" spans="1:63" ht="12.75">
      <c r="A77" s="26"/>
      <c r="D77" s="1">
        <v>28</v>
      </c>
      <c r="E77" s="3" t="s">
        <v>75</v>
      </c>
      <c r="F77" s="41" t="s">
        <v>32</v>
      </c>
      <c r="G77" s="2"/>
      <c r="H77" s="26"/>
      <c r="Y77" s="1">
        <v>1</v>
      </c>
      <c r="AB77" s="1">
        <v>3</v>
      </c>
      <c r="AC77" s="1">
        <v>2</v>
      </c>
      <c r="AF77" s="1">
        <v>12</v>
      </c>
      <c r="AG77" s="1">
        <v>1</v>
      </c>
      <c r="AJ77" s="1">
        <v>3</v>
      </c>
      <c r="AK77" s="1">
        <v>1</v>
      </c>
      <c r="AN77" s="1">
        <v>1</v>
      </c>
      <c r="BD77" s="2">
        <f t="shared" si="11"/>
        <v>19</v>
      </c>
      <c r="BE77" s="2">
        <f t="shared" si="15"/>
        <v>5</v>
      </c>
      <c r="BF77" s="2">
        <f t="shared" si="10"/>
        <v>0</v>
      </c>
      <c r="BG77" s="2">
        <f t="shared" si="12"/>
        <v>0</v>
      </c>
      <c r="BH77" s="2">
        <f t="shared" si="13"/>
        <v>19</v>
      </c>
      <c r="BI77" s="2">
        <f t="shared" si="13"/>
        <v>5</v>
      </c>
      <c r="BJ77" s="2">
        <f t="shared" si="14"/>
        <v>28</v>
      </c>
      <c r="BK77" s="40"/>
    </row>
    <row r="78" spans="1:63" ht="12.75">
      <c r="A78" s="26"/>
      <c r="D78" s="1">
        <v>29</v>
      </c>
      <c r="E78" s="3" t="s">
        <v>76</v>
      </c>
      <c r="F78" s="41" t="s">
        <v>33</v>
      </c>
      <c r="G78" s="2"/>
      <c r="H78" s="26"/>
      <c r="Q78" s="1">
        <v>1</v>
      </c>
      <c r="U78" s="1">
        <v>4</v>
      </c>
      <c r="AB78" s="1">
        <v>3</v>
      </c>
      <c r="AC78" s="1">
        <v>1</v>
      </c>
      <c r="AF78" s="1">
        <v>7</v>
      </c>
      <c r="AG78" s="1">
        <v>1</v>
      </c>
      <c r="AJ78" s="1">
        <v>5</v>
      </c>
      <c r="AN78" s="1">
        <v>3</v>
      </c>
      <c r="BD78" s="2">
        <f t="shared" si="11"/>
        <v>18</v>
      </c>
      <c r="BE78" s="2">
        <f t="shared" si="15"/>
        <v>7</v>
      </c>
      <c r="BF78" s="2">
        <f t="shared" si="10"/>
        <v>0</v>
      </c>
      <c r="BG78" s="2">
        <f t="shared" si="12"/>
        <v>0</v>
      </c>
      <c r="BH78" s="2">
        <f t="shared" si="13"/>
        <v>18</v>
      </c>
      <c r="BI78" s="2">
        <f t="shared" si="13"/>
        <v>7</v>
      </c>
      <c r="BJ78" s="2">
        <f t="shared" si="14"/>
        <v>29</v>
      </c>
      <c r="BK78" s="40"/>
    </row>
    <row r="79" spans="1:63" ht="12.75">
      <c r="A79" s="26"/>
      <c r="D79" s="1">
        <v>30</v>
      </c>
      <c r="E79" s="3" t="s">
        <v>77</v>
      </c>
      <c r="F79" s="41" t="s">
        <v>33</v>
      </c>
      <c r="G79" s="2"/>
      <c r="H79" s="26"/>
      <c r="AF79" s="1">
        <v>2</v>
      </c>
      <c r="BD79" s="2">
        <f t="shared" si="11"/>
        <v>2</v>
      </c>
      <c r="BE79" s="2">
        <f t="shared" si="15"/>
        <v>0</v>
      </c>
      <c r="BF79" s="2">
        <f t="shared" si="10"/>
        <v>0</v>
      </c>
      <c r="BG79" s="2">
        <f t="shared" si="12"/>
        <v>0</v>
      </c>
      <c r="BH79" s="2">
        <f t="shared" si="13"/>
        <v>2</v>
      </c>
      <c r="BI79" s="2">
        <f t="shared" si="13"/>
        <v>0</v>
      </c>
      <c r="BJ79" s="2">
        <f t="shared" si="14"/>
        <v>30</v>
      </c>
      <c r="BK79" s="40"/>
    </row>
    <row r="80" spans="1:63" ht="12.75">
      <c r="A80" s="26"/>
      <c r="D80" s="1">
        <v>31</v>
      </c>
      <c r="E80" s="3" t="s">
        <v>78</v>
      </c>
      <c r="F80" s="41" t="s">
        <v>41</v>
      </c>
      <c r="G80" s="2"/>
      <c r="H80" s="26"/>
      <c r="U80" s="1">
        <v>2</v>
      </c>
      <c r="Y80" s="1">
        <v>1</v>
      </c>
      <c r="AB80" s="1">
        <v>4</v>
      </c>
      <c r="AC80" s="1">
        <v>3</v>
      </c>
      <c r="AF80" s="1">
        <v>4</v>
      </c>
      <c r="AG80" s="1">
        <v>1</v>
      </c>
      <c r="AN80" s="1">
        <v>1</v>
      </c>
      <c r="BD80" s="2">
        <f t="shared" si="11"/>
        <v>9</v>
      </c>
      <c r="BE80" s="2">
        <f t="shared" si="15"/>
        <v>7</v>
      </c>
      <c r="BF80" s="2">
        <f t="shared" si="10"/>
        <v>0</v>
      </c>
      <c r="BG80" s="2">
        <f t="shared" si="12"/>
        <v>0</v>
      </c>
      <c r="BH80" s="2">
        <f t="shared" si="13"/>
        <v>9</v>
      </c>
      <c r="BI80" s="2">
        <f t="shared" si="13"/>
        <v>7</v>
      </c>
      <c r="BJ80" s="2">
        <f t="shared" si="14"/>
        <v>31</v>
      </c>
      <c r="BK80" s="40"/>
    </row>
    <row r="81" spans="1:63" ht="12.75">
      <c r="A81" s="26"/>
      <c r="D81" s="1">
        <v>32</v>
      </c>
      <c r="E81" s="3" t="s">
        <v>79</v>
      </c>
      <c r="F81" s="41" t="s">
        <v>41</v>
      </c>
      <c r="G81" s="2"/>
      <c r="H81" s="26"/>
      <c r="Y81" s="1">
        <v>1</v>
      </c>
      <c r="BD81" s="2">
        <f t="shared" si="11"/>
        <v>0</v>
      </c>
      <c r="BE81" s="2">
        <f t="shared" si="15"/>
        <v>1</v>
      </c>
      <c r="BF81" s="2">
        <f t="shared" si="10"/>
        <v>0</v>
      </c>
      <c r="BG81" s="2">
        <f t="shared" si="12"/>
        <v>0</v>
      </c>
      <c r="BH81" s="2">
        <f t="shared" si="13"/>
        <v>0</v>
      </c>
      <c r="BI81" s="2">
        <f t="shared" si="13"/>
        <v>1</v>
      </c>
      <c r="BJ81" s="2">
        <f t="shared" si="14"/>
        <v>32</v>
      </c>
      <c r="BK81" s="40"/>
    </row>
    <row r="82" spans="1:63" ht="12.75">
      <c r="A82" s="26"/>
      <c r="D82" s="1">
        <v>33</v>
      </c>
      <c r="E82" s="3" t="s">
        <v>79</v>
      </c>
      <c r="F82" s="41" t="s">
        <v>33</v>
      </c>
      <c r="G82" s="2"/>
      <c r="H82" s="26"/>
      <c r="L82" s="1">
        <v>7</v>
      </c>
      <c r="M82" s="1">
        <v>1</v>
      </c>
      <c r="N82" s="1">
        <v>28</v>
      </c>
      <c r="O82" s="1">
        <v>1</v>
      </c>
      <c r="Q82" s="1">
        <v>22</v>
      </c>
      <c r="T82" s="1">
        <v>4</v>
      </c>
      <c r="U82" s="1">
        <v>61</v>
      </c>
      <c r="X82" s="1">
        <v>10</v>
      </c>
      <c r="Y82" s="1">
        <v>23</v>
      </c>
      <c r="AB82" s="1">
        <v>90</v>
      </c>
      <c r="AC82" s="1">
        <v>43</v>
      </c>
      <c r="AF82" s="1">
        <v>111</v>
      </c>
      <c r="AG82" s="1">
        <v>25</v>
      </c>
      <c r="AJ82" s="1">
        <v>46</v>
      </c>
      <c r="AK82" s="1">
        <v>3</v>
      </c>
      <c r="AN82" s="1">
        <v>15</v>
      </c>
      <c r="AR82" s="1">
        <v>10</v>
      </c>
      <c r="AV82" s="1">
        <v>3</v>
      </c>
      <c r="AW82" s="1">
        <v>1</v>
      </c>
      <c r="BD82" s="2">
        <f t="shared" si="11"/>
        <v>289</v>
      </c>
      <c r="BE82" s="2">
        <f t="shared" si="15"/>
        <v>213</v>
      </c>
      <c r="BF82" s="2">
        <f t="shared" si="10"/>
        <v>0</v>
      </c>
      <c r="BG82" s="2">
        <f t="shared" si="12"/>
        <v>2</v>
      </c>
      <c r="BH82" s="2">
        <f t="shared" si="13"/>
        <v>289</v>
      </c>
      <c r="BI82" s="2">
        <f t="shared" si="13"/>
        <v>215</v>
      </c>
      <c r="BJ82" s="2">
        <f t="shared" si="14"/>
        <v>33</v>
      </c>
      <c r="BK82" s="40"/>
    </row>
    <row r="83" spans="1:63" ht="12.75">
      <c r="A83" s="26"/>
      <c r="D83" s="1">
        <v>34</v>
      </c>
      <c r="E83" s="3" t="s">
        <v>80</v>
      </c>
      <c r="F83" s="41" t="s">
        <v>33</v>
      </c>
      <c r="G83" s="2"/>
      <c r="H83" s="26"/>
      <c r="U83" s="1">
        <v>2</v>
      </c>
      <c r="AB83" s="1">
        <v>4</v>
      </c>
      <c r="AF83" s="1">
        <v>6</v>
      </c>
      <c r="AJ83" s="1">
        <v>5</v>
      </c>
      <c r="AN83" s="1">
        <v>1</v>
      </c>
      <c r="AR83" s="1">
        <v>2</v>
      </c>
      <c r="AV83" s="1">
        <v>1</v>
      </c>
      <c r="BD83" s="2">
        <f t="shared" si="11"/>
        <v>19</v>
      </c>
      <c r="BE83" s="2">
        <f t="shared" si="15"/>
        <v>2</v>
      </c>
      <c r="BF83" s="2">
        <f t="shared" si="10"/>
        <v>0</v>
      </c>
      <c r="BG83" s="2">
        <f t="shared" si="12"/>
        <v>0</v>
      </c>
      <c r="BH83" s="2">
        <f t="shared" si="13"/>
        <v>19</v>
      </c>
      <c r="BI83" s="2">
        <f t="shared" si="13"/>
        <v>2</v>
      </c>
      <c r="BJ83" s="2">
        <f t="shared" si="14"/>
        <v>34</v>
      </c>
      <c r="BK83" s="40"/>
    </row>
    <row r="84" spans="1:63" ht="12.75">
      <c r="A84" s="26"/>
      <c r="D84" s="1">
        <v>35</v>
      </c>
      <c r="E84" s="3" t="s">
        <v>81</v>
      </c>
      <c r="F84" s="41" t="s">
        <v>33</v>
      </c>
      <c r="G84" s="2"/>
      <c r="H84" s="26"/>
      <c r="Q84" s="1">
        <v>1</v>
      </c>
      <c r="AB84" s="1">
        <v>4</v>
      </c>
      <c r="AF84" s="1">
        <v>4</v>
      </c>
      <c r="AG84" s="1">
        <v>1</v>
      </c>
      <c r="AJ84" s="1">
        <v>2</v>
      </c>
      <c r="AK84" s="1">
        <v>1</v>
      </c>
      <c r="AN84" s="1">
        <v>1</v>
      </c>
      <c r="AO84" s="1">
        <v>1</v>
      </c>
      <c r="AR84" s="1">
        <v>2</v>
      </c>
      <c r="AV84" s="1">
        <v>1</v>
      </c>
      <c r="BD84" s="2">
        <f t="shared" si="11"/>
        <v>14</v>
      </c>
      <c r="BE84" s="2">
        <f t="shared" si="15"/>
        <v>4</v>
      </c>
      <c r="BF84" s="2">
        <f t="shared" si="10"/>
        <v>0</v>
      </c>
      <c r="BG84" s="2">
        <f>BC84+AY84+AU84+AQ84+AM84+AI84+AE84+AA84+W84+S84+O84+K84+I84</f>
        <v>0</v>
      </c>
      <c r="BH84" s="2">
        <f t="shared" si="13"/>
        <v>14</v>
      </c>
      <c r="BI84" s="2">
        <f t="shared" si="13"/>
        <v>4</v>
      </c>
      <c r="BJ84" s="2">
        <f t="shared" si="14"/>
        <v>35</v>
      </c>
      <c r="BK84" s="40"/>
    </row>
    <row r="85" spans="1:63" ht="25.5">
      <c r="A85" s="26"/>
      <c r="C85" s="1" t="s">
        <v>34</v>
      </c>
      <c r="E85" s="3" t="s">
        <v>82</v>
      </c>
      <c r="F85" s="40"/>
      <c r="H85" s="26"/>
      <c r="BD85" s="2">
        <f t="shared" si="11"/>
        <v>0</v>
      </c>
      <c r="BE85" s="2">
        <f t="shared" si="15"/>
        <v>0</v>
      </c>
      <c r="BF85" s="2">
        <f t="shared" si="10"/>
        <v>0</v>
      </c>
      <c r="BG85" s="2">
        <f t="shared" si="12"/>
        <v>0</v>
      </c>
      <c r="BH85" s="2">
        <f t="shared" si="13"/>
        <v>0</v>
      </c>
      <c r="BI85" s="2">
        <f t="shared" si="13"/>
        <v>0</v>
      </c>
      <c r="BJ85" s="2">
        <f t="shared" si="14"/>
        <v>0</v>
      </c>
      <c r="BK85" s="40"/>
    </row>
    <row r="86" spans="1:63" ht="12.75">
      <c r="A86" s="26"/>
      <c r="D86" s="1">
        <v>36</v>
      </c>
      <c r="E86" s="3" t="s">
        <v>83</v>
      </c>
      <c r="F86" s="41" t="s">
        <v>41</v>
      </c>
      <c r="G86" s="2"/>
      <c r="H86" s="26"/>
      <c r="U86" s="1">
        <v>1</v>
      </c>
      <c r="BD86" s="2">
        <f t="shared" si="11"/>
        <v>0</v>
      </c>
      <c r="BE86" s="2">
        <f t="shared" si="15"/>
        <v>1</v>
      </c>
      <c r="BF86" s="2">
        <f t="shared" si="10"/>
        <v>0</v>
      </c>
      <c r="BG86" s="2">
        <f t="shared" si="12"/>
        <v>0</v>
      </c>
      <c r="BH86" s="2">
        <f t="shared" si="13"/>
        <v>0</v>
      </c>
      <c r="BI86" s="2">
        <f t="shared" si="13"/>
        <v>1</v>
      </c>
      <c r="BJ86" s="2">
        <f t="shared" si="14"/>
        <v>36</v>
      </c>
      <c r="BK86" s="40"/>
    </row>
    <row r="87" spans="1:63" ht="12.75">
      <c r="A87" s="26"/>
      <c r="D87" s="1">
        <v>37</v>
      </c>
      <c r="E87" s="3" t="s">
        <v>83</v>
      </c>
      <c r="F87" s="41" t="s">
        <v>33</v>
      </c>
      <c r="G87" s="2"/>
      <c r="H87" s="26"/>
      <c r="AB87" s="1">
        <v>1</v>
      </c>
      <c r="BD87" s="2">
        <f t="shared" si="11"/>
        <v>1</v>
      </c>
      <c r="BE87" s="2">
        <f t="shared" si="15"/>
        <v>0</v>
      </c>
      <c r="BF87" s="2">
        <f t="shared" si="10"/>
        <v>0</v>
      </c>
      <c r="BG87" s="2">
        <f t="shared" si="12"/>
        <v>0</v>
      </c>
      <c r="BH87" s="2">
        <f t="shared" si="13"/>
        <v>1</v>
      </c>
      <c r="BI87" s="2">
        <f t="shared" si="13"/>
        <v>0</v>
      </c>
      <c r="BJ87" s="2">
        <f t="shared" si="14"/>
        <v>37</v>
      </c>
      <c r="BK87" s="40"/>
    </row>
    <row r="88" spans="1:63" ht="12.75">
      <c r="A88" s="26"/>
      <c r="D88" s="1">
        <v>38</v>
      </c>
      <c r="E88" s="3" t="s">
        <v>84</v>
      </c>
      <c r="F88" s="41" t="s">
        <v>41</v>
      </c>
      <c r="G88" s="2"/>
      <c r="H88" s="26"/>
      <c r="Q88" s="1">
        <v>1</v>
      </c>
      <c r="BD88" s="2">
        <f t="shared" si="11"/>
        <v>0</v>
      </c>
      <c r="BE88" s="2">
        <f t="shared" si="15"/>
        <v>1</v>
      </c>
      <c r="BF88" s="2">
        <f>SUM(BF84:BF87)</f>
        <v>0</v>
      </c>
      <c r="BH88" s="2">
        <f t="shared" si="13"/>
        <v>0</v>
      </c>
      <c r="BI88" s="2">
        <f t="shared" si="13"/>
        <v>1</v>
      </c>
      <c r="BJ88" s="2">
        <f t="shared" si="14"/>
        <v>38</v>
      </c>
      <c r="BK88" s="40"/>
    </row>
    <row r="89" spans="1:63" ht="12.75">
      <c r="A89" s="26"/>
      <c r="D89" s="1">
        <v>39</v>
      </c>
      <c r="E89" s="3" t="s">
        <v>84</v>
      </c>
      <c r="F89" s="41" t="s">
        <v>33</v>
      </c>
      <c r="G89" s="2"/>
      <c r="H89" s="26"/>
      <c r="U89" s="1">
        <v>1</v>
      </c>
      <c r="Y89" s="1">
        <v>1</v>
      </c>
      <c r="AB89" s="1">
        <v>6</v>
      </c>
      <c r="AF89" s="1">
        <v>2</v>
      </c>
      <c r="AJ89" s="1">
        <v>8</v>
      </c>
      <c r="AR89" s="1">
        <v>2</v>
      </c>
      <c r="BD89" s="2">
        <f t="shared" si="11"/>
        <v>18</v>
      </c>
      <c r="BE89" s="2">
        <f t="shared" si="15"/>
        <v>2</v>
      </c>
      <c r="BF89" s="2">
        <f t="shared" si="10"/>
        <v>0</v>
      </c>
      <c r="BG89" s="2">
        <f t="shared" si="12"/>
        <v>0</v>
      </c>
      <c r="BH89" s="2">
        <f t="shared" si="13"/>
        <v>18</v>
      </c>
      <c r="BI89" s="2">
        <f t="shared" si="13"/>
        <v>2</v>
      </c>
      <c r="BJ89" s="2">
        <f t="shared" si="14"/>
        <v>39</v>
      </c>
      <c r="BK89" s="40"/>
    </row>
    <row r="90" spans="1:63" ht="12.75">
      <c r="A90" s="26"/>
      <c r="D90" s="1">
        <v>40</v>
      </c>
      <c r="E90" s="3" t="s">
        <v>85</v>
      </c>
      <c r="F90" s="41" t="s">
        <v>32</v>
      </c>
      <c r="G90" s="2"/>
      <c r="H90" s="26"/>
      <c r="AF90" s="1">
        <v>2</v>
      </c>
      <c r="AV90" s="1">
        <v>1</v>
      </c>
      <c r="BD90" s="2">
        <f t="shared" si="11"/>
        <v>3</v>
      </c>
      <c r="BE90" s="2">
        <f t="shared" si="15"/>
        <v>0</v>
      </c>
      <c r="BF90" s="2">
        <f t="shared" si="10"/>
        <v>0</v>
      </c>
      <c r="BG90" s="2">
        <f t="shared" si="12"/>
        <v>0</v>
      </c>
      <c r="BH90" s="2">
        <f t="shared" si="13"/>
        <v>3</v>
      </c>
      <c r="BI90" s="2">
        <f t="shared" si="13"/>
        <v>0</v>
      </c>
      <c r="BJ90" s="2">
        <f t="shared" si="14"/>
        <v>40</v>
      </c>
      <c r="BK90" s="40"/>
    </row>
    <row r="91" spans="1:63" ht="12.75">
      <c r="A91" s="26"/>
      <c r="D91" s="1">
        <v>41</v>
      </c>
      <c r="E91" s="3" t="s">
        <v>86</v>
      </c>
      <c r="F91" s="41" t="s">
        <v>33</v>
      </c>
      <c r="G91" s="2"/>
      <c r="H91" s="26"/>
      <c r="T91" s="1">
        <v>1</v>
      </c>
      <c r="U91" s="1">
        <v>1</v>
      </c>
      <c r="AF91" s="1">
        <v>1</v>
      </c>
      <c r="AJ91" s="1">
        <v>1</v>
      </c>
      <c r="AN91" s="1">
        <v>2</v>
      </c>
      <c r="BD91" s="2">
        <f t="shared" si="11"/>
        <v>5</v>
      </c>
      <c r="BE91" s="2">
        <f t="shared" si="15"/>
        <v>1</v>
      </c>
      <c r="BF91" s="2">
        <f t="shared" si="10"/>
        <v>0</v>
      </c>
      <c r="BG91" s="2">
        <f t="shared" si="12"/>
        <v>0</v>
      </c>
      <c r="BH91" s="2">
        <f t="shared" si="13"/>
        <v>5</v>
      </c>
      <c r="BI91" s="2">
        <f t="shared" si="13"/>
        <v>1</v>
      </c>
      <c r="BJ91" s="2">
        <f t="shared" si="14"/>
        <v>41</v>
      </c>
      <c r="BK91" s="40"/>
    </row>
    <row r="92" spans="1:63" ht="12.75">
      <c r="A92" s="26"/>
      <c r="E92" s="3" t="s">
        <v>87</v>
      </c>
      <c r="F92" s="41" t="s">
        <v>32</v>
      </c>
      <c r="G92" s="2"/>
      <c r="H92" s="26"/>
      <c r="N92" s="1">
        <v>1</v>
      </c>
      <c r="Q92" s="1">
        <v>2</v>
      </c>
      <c r="T92" s="1">
        <v>1</v>
      </c>
      <c r="U92" s="1">
        <v>11</v>
      </c>
      <c r="X92" s="1">
        <v>4</v>
      </c>
      <c r="Y92" s="1">
        <v>9</v>
      </c>
      <c r="AB92" s="1">
        <v>169</v>
      </c>
      <c r="AC92" s="1">
        <v>54</v>
      </c>
      <c r="AF92" s="1">
        <v>359</v>
      </c>
      <c r="AG92" s="1">
        <v>33</v>
      </c>
      <c r="AH92" s="1">
        <v>1</v>
      </c>
      <c r="AJ92" s="1">
        <v>141</v>
      </c>
      <c r="AK92" s="1">
        <v>14</v>
      </c>
      <c r="AL92" s="1">
        <v>1</v>
      </c>
      <c r="AN92" s="1">
        <v>56</v>
      </c>
      <c r="AO92" s="1">
        <v>11</v>
      </c>
      <c r="AP92" s="1">
        <v>1</v>
      </c>
      <c r="AR92" s="1">
        <v>47</v>
      </c>
      <c r="AS92" s="1">
        <v>5</v>
      </c>
      <c r="AV92" s="1">
        <v>36</v>
      </c>
      <c r="AW92" s="1">
        <v>2</v>
      </c>
      <c r="AX92" s="1">
        <v>1</v>
      </c>
      <c r="BD92" s="2">
        <f t="shared" si="11"/>
        <v>813</v>
      </c>
      <c r="BE92" s="2">
        <f t="shared" si="15"/>
        <v>142</v>
      </c>
      <c r="BF92" s="2">
        <f t="shared" si="10"/>
        <v>4</v>
      </c>
      <c r="BG92" s="2">
        <f t="shared" si="12"/>
        <v>0</v>
      </c>
      <c r="BH92" s="2">
        <f t="shared" si="13"/>
        <v>817</v>
      </c>
      <c r="BI92" s="2">
        <f t="shared" si="13"/>
        <v>142</v>
      </c>
      <c r="BJ92" s="2">
        <f t="shared" si="14"/>
        <v>0</v>
      </c>
      <c r="BK92" s="40"/>
    </row>
    <row r="93" spans="1:63" ht="12.75">
      <c r="A93" s="26"/>
      <c r="E93" s="3" t="s">
        <v>87</v>
      </c>
      <c r="F93" s="41" t="s">
        <v>38</v>
      </c>
      <c r="G93" s="2"/>
      <c r="H93" s="26"/>
      <c r="Q93" s="1">
        <v>1</v>
      </c>
      <c r="U93" s="1">
        <v>6</v>
      </c>
      <c r="Y93" s="1">
        <v>1</v>
      </c>
      <c r="AC93" s="1">
        <v>17</v>
      </c>
      <c r="AF93" s="1">
        <v>1</v>
      </c>
      <c r="AG93" s="1">
        <v>5</v>
      </c>
      <c r="BD93" s="2">
        <f t="shared" si="11"/>
        <v>1</v>
      </c>
      <c r="BE93" s="2">
        <f t="shared" si="15"/>
        <v>30</v>
      </c>
      <c r="BF93" s="2">
        <f t="shared" si="10"/>
        <v>0</v>
      </c>
      <c r="BG93" s="2">
        <f t="shared" si="12"/>
        <v>0</v>
      </c>
      <c r="BH93" s="2">
        <f t="shared" si="13"/>
        <v>1</v>
      </c>
      <c r="BI93" s="2">
        <f t="shared" si="13"/>
        <v>30</v>
      </c>
      <c r="BJ93" s="2">
        <f t="shared" si="14"/>
        <v>0</v>
      </c>
      <c r="BK93" s="40"/>
    </row>
    <row r="94" spans="1:63" ht="12.75">
      <c r="A94" s="26"/>
      <c r="E94" s="3" t="s">
        <v>87</v>
      </c>
      <c r="F94" s="41" t="s">
        <v>41</v>
      </c>
      <c r="G94" s="2"/>
      <c r="H94" s="26"/>
      <c r="Q94" s="1">
        <v>1</v>
      </c>
      <c r="U94" s="1">
        <v>1</v>
      </c>
      <c r="Y94" s="1">
        <v>2</v>
      </c>
      <c r="AB94" s="1">
        <v>4</v>
      </c>
      <c r="AC94" s="1">
        <v>4</v>
      </c>
      <c r="AF94" s="1">
        <v>5</v>
      </c>
      <c r="AG94" s="1">
        <v>2</v>
      </c>
      <c r="AN94" s="1">
        <v>1</v>
      </c>
      <c r="BD94" s="2">
        <f t="shared" si="11"/>
        <v>10</v>
      </c>
      <c r="BE94" s="2">
        <f t="shared" si="15"/>
        <v>10</v>
      </c>
      <c r="BF94" s="2">
        <f t="shared" si="10"/>
        <v>0</v>
      </c>
      <c r="BG94" s="2">
        <f t="shared" si="12"/>
        <v>0</v>
      </c>
      <c r="BH94" s="2">
        <f t="shared" si="13"/>
        <v>10</v>
      </c>
      <c r="BI94" s="2">
        <f t="shared" si="13"/>
        <v>10</v>
      </c>
      <c r="BJ94" s="2">
        <f t="shared" si="14"/>
        <v>0</v>
      </c>
      <c r="BK94" s="40"/>
    </row>
    <row r="95" spans="1:63" ht="12.75">
      <c r="A95" s="26"/>
      <c r="E95" s="3" t="s">
        <v>87</v>
      </c>
      <c r="F95" s="41" t="s">
        <v>33</v>
      </c>
      <c r="G95" s="2"/>
      <c r="H95" s="26"/>
      <c r="J95" s="1">
        <v>7</v>
      </c>
      <c r="L95" s="1">
        <v>38</v>
      </c>
      <c r="M95" s="1">
        <v>1</v>
      </c>
      <c r="N95" s="1">
        <v>133</v>
      </c>
      <c r="O95" s="1">
        <v>1</v>
      </c>
      <c r="Q95" s="1">
        <v>176</v>
      </c>
      <c r="T95" s="1">
        <v>10</v>
      </c>
      <c r="U95" s="1">
        <v>429</v>
      </c>
      <c r="X95" s="1">
        <v>29</v>
      </c>
      <c r="Y95" s="1">
        <v>122</v>
      </c>
      <c r="AB95" s="1">
        <v>351</v>
      </c>
      <c r="AC95" s="1">
        <v>301</v>
      </c>
      <c r="AF95" s="1">
        <v>291</v>
      </c>
      <c r="AG95" s="1">
        <v>80</v>
      </c>
      <c r="AJ95" s="1">
        <v>247</v>
      </c>
      <c r="AK95" s="1">
        <v>13</v>
      </c>
      <c r="AN95" s="1">
        <v>51</v>
      </c>
      <c r="AO95" s="1">
        <v>4</v>
      </c>
      <c r="AR95" s="1">
        <v>29</v>
      </c>
      <c r="AV95" s="1">
        <v>15</v>
      </c>
      <c r="AW95" s="1">
        <v>3</v>
      </c>
      <c r="BD95" s="2">
        <f t="shared" si="11"/>
        <v>1023</v>
      </c>
      <c r="BE95" s="2">
        <f t="shared" si="15"/>
        <v>1306</v>
      </c>
      <c r="BF95" s="2">
        <f t="shared" si="10"/>
        <v>0</v>
      </c>
      <c r="BG95" s="2">
        <f t="shared" si="12"/>
        <v>2</v>
      </c>
      <c r="BH95" s="2">
        <f t="shared" si="13"/>
        <v>1023</v>
      </c>
      <c r="BI95" s="2">
        <f t="shared" si="13"/>
        <v>1308</v>
      </c>
      <c r="BJ95" s="2">
        <f t="shared" si="14"/>
        <v>0</v>
      </c>
      <c r="BK95" s="40"/>
    </row>
    <row r="96" spans="1:63" ht="12.75">
      <c r="A96" s="26"/>
      <c r="E96" s="3" t="s">
        <v>88</v>
      </c>
      <c r="F96" s="40"/>
      <c r="H96" s="26">
        <f>H95+H94+H93+H92</f>
        <v>0</v>
      </c>
      <c r="I96" s="1">
        <f aca="true" t="shared" si="16" ref="I96:BC96">I95+I94+I93+I92</f>
        <v>0</v>
      </c>
      <c r="J96" s="1">
        <f t="shared" si="16"/>
        <v>7</v>
      </c>
      <c r="K96" s="1">
        <f t="shared" si="16"/>
        <v>0</v>
      </c>
      <c r="L96" s="1">
        <f t="shared" si="16"/>
        <v>38</v>
      </c>
      <c r="M96" s="1">
        <f t="shared" si="16"/>
        <v>1</v>
      </c>
      <c r="N96" s="1">
        <f t="shared" si="16"/>
        <v>134</v>
      </c>
      <c r="O96" s="1">
        <f t="shared" si="16"/>
        <v>1</v>
      </c>
      <c r="P96" s="1">
        <f t="shared" si="16"/>
        <v>0</v>
      </c>
      <c r="Q96" s="1">
        <f t="shared" si="16"/>
        <v>180</v>
      </c>
      <c r="R96" s="1">
        <f t="shared" si="16"/>
        <v>0</v>
      </c>
      <c r="S96" s="1">
        <f t="shared" si="16"/>
        <v>0</v>
      </c>
      <c r="T96" s="1">
        <f t="shared" si="16"/>
        <v>11</v>
      </c>
      <c r="U96" s="1">
        <f t="shared" si="16"/>
        <v>447</v>
      </c>
      <c r="V96" s="1">
        <f t="shared" si="16"/>
        <v>0</v>
      </c>
      <c r="W96" s="1">
        <f t="shared" si="16"/>
        <v>0</v>
      </c>
      <c r="X96" s="1">
        <f t="shared" si="16"/>
        <v>33</v>
      </c>
      <c r="Y96" s="1">
        <f t="shared" si="16"/>
        <v>134</v>
      </c>
      <c r="Z96" s="1">
        <f t="shared" si="16"/>
        <v>0</v>
      </c>
      <c r="AA96" s="1">
        <f t="shared" si="16"/>
        <v>0</v>
      </c>
      <c r="AB96" s="1">
        <f t="shared" si="16"/>
        <v>524</v>
      </c>
      <c r="AC96" s="1">
        <f t="shared" si="16"/>
        <v>376</v>
      </c>
      <c r="AD96" s="1">
        <f t="shared" si="16"/>
        <v>0</v>
      </c>
      <c r="AE96" s="1">
        <f t="shared" si="16"/>
        <v>0</v>
      </c>
      <c r="AF96" s="1">
        <f t="shared" si="16"/>
        <v>656</v>
      </c>
      <c r="AG96" s="1">
        <f t="shared" si="16"/>
        <v>120</v>
      </c>
      <c r="AH96" s="1">
        <f t="shared" si="16"/>
        <v>1</v>
      </c>
      <c r="AI96" s="1">
        <f t="shared" si="16"/>
        <v>0</v>
      </c>
      <c r="AJ96" s="1">
        <f t="shared" si="16"/>
        <v>388</v>
      </c>
      <c r="AK96" s="1">
        <f t="shared" si="16"/>
        <v>27</v>
      </c>
      <c r="AL96" s="1">
        <f t="shared" si="16"/>
        <v>1</v>
      </c>
      <c r="AM96" s="1">
        <f t="shared" si="16"/>
        <v>0</v>
      </c>
      <c r="AN96" s="1">
        <f t="shared" si="16"/>
        <v>108</v>
      </c>
      <c r="AO96" s="1">
        <f t="shared" si="16"/>
        <v>15</v>
      </c>
      <c r="AP96" s="1">
        <f t="shared" si="16"/>
        <v>1</v>
      </c>
      <c r="AQ96" s="1">
        <f t="shared" si="16"/>
        <v>0</v>
      </c>
      <c r="AR96" s="1">
        <f t="shared" si="16"/>
        <v>76</v>
      </c>
      <c r="AS96" s="1">
        <f t="shared" si="16"/>
        <v>5</v>
      </c>
      <c r="AT96" s="1">
        <f t="shared" si="16"/>
        <v>0</v>
      </c>
      <c r="AU96" s="1">
        <f t="shared" si="16"/>
        <v>0</v>
      </c>
      <c r="AV96" s="1">
        <f t="shared" si="16"/>
        <v>51</v>
      </c>
      <c r="AW96" s="1">
        <f t="shared" si="16"/>
        <v>5</v>
      </c>
      <c r="AX96" s="1">
        <f t="shared" si="16"/>
        <v>1</v>
      </c>
      <c r="AY96" s="1">
        <f t="shared" si="16"/>
        <v>0</v>
      </c>
      <c r="AZ96" s="1">
        <f t="shared" si="16"/>
        <v>0</v>
      </c>
      <c r="BA96" s="1">
        <f t="shared" si="16"/>
        <v>0</v>
      </c>
      <c r="BB96" s="1">
        <f t="shared" si="16"/>
        <v>0</v>
      </c>
      <c r="BC96" s="1">
        <f t="shared" si="16"/>
        <v>0</v>
      </c>
      <c r="BD96" s="2">
        <f t="shared" si="11"/>
        <v>1847</v>
      </c>
      <c r="BE96" s="2">
        <f t="shared" si="15"/>
        <v>1488</v>
      </c>
      <c r="BF96" s="2">
        <f t="shared" si="10"/>
        <v>4</v>
      </c>
      <c r="BG96" s="2">
        <f t="shared" si="12"/>
        <v>2</v>
      </c>
      <c r="BH96" s="2">
        <f t="shared" si="13"/>
        <v>1851</v>
      </c>
      <c r="BI96" s="2">
        <f t="shared" si="13"/>
        <v>1490</v>
      </c>
      <c r="BJ96" s="2">
        <f t="shared" si="14"/>
        <v>0</v>
      </c>
      <c r="BK96" s="40"/>
    </row>
    <row r="97" spans="1:63" ht="25.5">
      <c r="A97" s="26"/>
      <c r="B97" s="1" t="s">
        <v>89</v>
      </c>
      <c r="E97" s="3" t="s">
        <v>90</v>
      </c>
      <c r="F97" s="40"/>
      <c r="H97" s="26"/>
      <c r="BD97" s="2">
        <f t="shared" si="11"/>
        <v>0</v>
      </c>
      <c r="BE97" s="2">
        <f t="shared" si="15"/>
        <v>0</v>
      </c>
      <c r="BF97" s="2">
        <f t="shared" si="10"/>
        <v>0</v>
      </c>
      <c r="BG97" s="2">
        <f t="shared" si="12"/>
        <v>0</v>
      </c>
      <c r="BH97" s="2">
        <f t="shared" si="13"/>
        <v>0</v>
      </c>
      <c r="BI97" s="2">
        <f t="shared" si="13"/>
        <v>0</v>
      </c>
      <c r="BJ97" s="2">
        <f t="shared" si="14"/>
        <v>0</v>
      </c>
      <c r="BK97" s="40">
        <v>340003</v>
      </c>
    </row>
    <row r="98" spans="1:63" ht="25.5">
      <c r="A98" s="26"/>
      <c r="C98" s="1" t="s">
        <v>45</v>
      </c>
      <c r="E98" s="3" t="s">
        <v>91</v>
      </c>
      <c r="F98" s="40"/>
      <c r="H98" s="26"/>
      <c r="BD98" s="2">
        <f t="shared" si="11"/>
        <v>0</v>
      </c>
      <c r="BE98" s="2">
        <f t="shared" si="15"/>
        <v>0</v>
      </c>
      <c r="BF98" s="2">
        <f t="shared" si="10"/>
        <v>0</v>
      </c>
      <c r="BG98" s="2">
        <f t="shared" si="12"/>
        <v>0</v>
      </c>
      <c r="BH98" s="2">
        <f t="shared" si="13"/>
        <v>0</v>
      </c>
      <c r="BI98" s="2">
        <f t="shared" si="13"/>
        <v>0</v>
      </c>
      <c r="BJ98" s="2">
        <f t="shared" si="14"/>
        <v>0</v>
      </c>
      <c r="BK98" s="40"/>
    </row>
    <row r="99" spans="1:63" ht="12.75">
      <c r="A99" s="26"/>
      <c r="D99" s="1">
        <v>1</v>
      </c>
      <c r="E99" s="3" t="s">
        <v>92</v>
      </c>
      <c r="F99" s="40" t="s">
        <v>32</v>
      </c>
      <c r="H99" s="26"/>
      <c r="Y99" s="1">
        <v>1</v>
      </c>
      <c r="AC99" s="1">
        <v>1</v>
      </c>
      <c r="AF99" s="1">
        <v>2</v>
      </c>
      <c r="AJ99" s="1">
        <v>3</v>
      </c>
      <c r="AR99" s="1">
        <v>1</v>
      </c>
      <c r="AV99" s="1">
        <v>2</v>
      </c>
      <c r="AW99" s="1">
        <v>1</v>
      </c>
      <c r="BD99" s="2">
        <f t="shared" si="11"/>
        <v>8</v>
      </c>
      <c r="BE99" s="2">
        <f t="shared" si="15"/>
        <v>3</v>
      </c>
      <c r="BF99" s="2">
        <f t="shared" si="10"/>
        <v>0</v>
      </c>
      <c r="BG99" s="2">
        <f t="shared" si="12"/>
        <v>0</v>
      </c>
      <c r="BH99" s="2">
        <f t="shared" si="13"/>
        <v>8</v>
      </c>
      <c r="BI99" s="2">
        <f t="shared" si="13"/>
        <v>3</v>
      </c>
      <c r="BJ99" s="2">
        <f t="shared" si="14"/>
        <v>1</v>
      </c>
      <c r="BK99" s="40"/>
    </row>
    <row r="100" spans="1:63" ht="12.75">
      <c r="A100" s="26"/>
      <c r="D100" s="1">
        <v>2</v>
      </c>
      <c r="E100" s="3" t="s">
        <v>92</v>
      </c>
      <c r="F100" s="40" t="s">
        <v>38</v>
      </c>
      <c r="H100" s="26"/>
      <c r="W100" s="1">
        <v>2</v>
      </c>
      <c r="BD100" s="2">
        <f t="shared" si="11"/>
        <v>0</v>
      </c>
      <c r="BE100" s="2">
        <f t="shared" si="15"/>
        <v>0</v>
      </c>
      <c r="BF100" s="2">
        <f t="shared" si="10"/>
        <v>0</v>
      </c>
      <c r="BG100" s="2">
        <f t="shared" si="12"/>
        <v>2</v>
      </c>
      <c r="BH100" s="2">
        <f t="shared" si="13"/>
        <v>0</v>
      </c>
      <c r="BI100" s="2">
        <f t="shared" si="13"/>
        <v>2</v>
      </c>
      <c r="BJ100" s="2">
        <f t="shared" si="14"/>
        <v>2</v>
      </c>
      <c r="BK100" s="40"/>
    </row>
    <row r="101" spans="1:63" ht="12.75">
      <c r="A101" s="26"/>
      <c r="D101" s="1">
        <v>3</v>
      </c>
      <c r="E101" s="3" t="s">
        <v>93</v>
      </c>
      <c r="F101" s="40" t="s">
        <v>41</v>
      </c>
      <c r="H101" s="26"/>
      <c r="Q101" s="1">
        <v>1</v>
      </c>
      <c r="U101" s="1">
        <v>1</v>
      </c>
      <c r="AE101" s="1">
        <v>2</v>
      </c>
      <c r="AF101" s="1">
        <v>2</v>
      </c>
      <c r="AR101" s="1">
        <v>1</v>
      </c>
      <c r="BD101" s="2">
        <f t="shared" si="11"/>
        <v>3</v>
      </c>
      <c r="BE101" s="2">
        <f t="shared" si="15"/>
        <v>2</v>
      </c>
      <c r="BF101" s="2">
        <f t="shared" si="10"/>
        <v>0</v>
      </c>
      <c r="BG101" s="2">
        <f t="shared" si="12"/>
        <v>2</v>
      </c>
      <c r="BH101" s="2">
        <f t="shared" si="13"/>
        <v>3</v>
      </c>
      <c r="BI101" s="2">
        <f t="shared" si="13"/>
        <v>4</v>
      </c>
      <c r="BJ101" s="2">
        <f t="shared" si="14"/>
        <v>3</v>
      </c>
      <c r="BK101" s="40"/>
    </row>
    <row r="102" spans="1:63" ht="12.75">
      <c r="A102" s="26"/>
      <c r="D102" s="1">
        <v>4</v>
      </c>
      <c r="E102" s="3" t="s">
        <v>94</v>
      </c>
      <c r="F102" s="40" t="s">
        <v>32</v>
      </c>
      <c r="H102" s="26"/>
      <c r="Q102" s="1">
        <v>1</v>
      </c>
      <c r="AB102" s="1">
        <v>2</v>
      </c>
      <c r="AC102" s="1">
        <v>1</v>
      </c>
      <c r="AF102" s="1">
        <v>1</v>
      </c>
      <c r="BD102" s="2">
        <f t="shared" si="11"/>
        <v>3</v>
      </c>
      <c r="BE102" s="2">
        <f t="shared" si="15"/>
        <v>2</v>
      </c>
      <c r="BF102" s="2">
        <f t="shared" si="10"/>
        <v>0</v>
      </c>
      <c r="BG102" s="2">
        <f t="shared" si="12"/>
        <v>0</v>
      </c>
      <c r="BH102" s="2">
        <f t="shared" si="13"/>
        <v>3</v>
      </c>
      <c r="BI102" s="2">
        <f t="shared" si="13"/>
        <v>2</v>
      </c>
      <c r="BJ102" s="2">
        <f t="shared" si="14"/>
        <v>4</v>
      </c>
      <c r="BK102" s="40"/>
    </row>
    <row r="103" spans="1:63" ht="12.75">
      <c r="A103" s="26"/>
      <c r="C103" s="1" t="s">
        <v>50</v>
      </c>
      <c r="E103" s="3" t="s">
        <v>95</v>
      </c>
      <c r="F103" s="40"/>
      <c r="H103" s="26"/>
      <c r="BD103" s="2">
        <f t="shared" si="11"/>
        <v>0</v>
      </c>
      <c r="BE103" s="2">
        <f t="shared" si="15"/>
        <v>0</v>
      </c>
      <c r="BF103" s="2">
        <f t="shared" si="10"/>
        <v>0</v>
      </c>
      <c r="BG103" s="2">
        <f t="shared" si="12"/>
        <v>0</v>
      </c>
      <c r="BH103" s="2">
        <f t="shared" si="13"/>
        <v>0</v>
      </c>
      <c r="BI103" s="2">
        <f t="shared" si="13"/>
        <v>0</v>
      </c>
      <c r="BJ103" s="2">
        <f t="shared" si="14"/>
        <v>0</v>
      </c>
      <c r="BK103" s="40"/>
    </row>
    <row r="104" spans="1:63" ht="12.75">
      <c r="A104" s="26"/>
      <c r="D104" s="1">
        <v>5</v>
      </c>
      <c r="E104" s="3" t="s">
        <v>96</v>
      </c>
      <c r="F104" s="40" t="s">
        <v>32</v>
      </c>
      <c r="H104" s="26"/>
      <c r="AF104" s="1">
        <v>1</v>
      </c>
      <c r="AG104" s="1">
        <v>1</v>
      </c>
      <c r="BD104" s="2">
        <f t="shared" si="11"/>
        <v>1</v>
      </c>
      <c r="BE104" s="2">
        <f t="shared" si="15"/>
        <v>1</v>
      </c>
      <c r="BF104" s="2">
        <f t="shared" si="10"/>
        <v>0</v>
      </c>
      <c r="BG104" s="2">
        <f t="shared" si="12"/>
        <v>0</v>
      </c>
      <c r="BH104" s="2">
        <f t="shared" si="13"/>
        <v>1</v>
      </c>
      <c r="BI104" s="2">
        <f t="shared" si="13"/>
        <v>1</v>
      </c>
      <c r="BJ104" s="2">
        <f t="shared" si="14"/>
        <v>5</v>
      </c>
      <c r="BK104" s="40"/>
    </row>
    <row r="105" spans="1:63" ht="12.75">
      <c r="A105" s="26"/>
      <c r="D105" s="1">
        <v>6</v>
      </c>
      <c r="E105" s="3" t="s">
        <v>96</v>
      </c>
      <c r="F105" s="40" t="s">
        <v>33</v>
      </c>
      <c r="H105" s="26"/>
      <c r="Y105" s="1">
        <v>1</v>
      </c>
      <c r="AB105" s="1">
        <v>2</v>
      </c>
      <c r="AF105" s="1">
        <v>3</v>
      </c>
      <c r="BD105" s="2">
        <f t="shared" si="11"/>
        <v>5</v>
      </c>
      <c r="BE105" s="2">
        <f t="shared" si="15"/>
        <v>1</v>
      </c>
      <c r="BF105" s="2">
        <f t="shared" si="10"/>
        <v>0</v>
      </c>
      <c r="BG105" s="2">
        <f t="shared" si="12"/>
        <v>0</v>
      </c>
      <c r="BH105" s="2">
        <f t="shared" si="13"/>
        <v>5</v>
      </c>
      <c r="BI105" s="2">
        <f t="shared" si="13"/>
        <v>1</v>
      </c>
      <c r="BJ105" s="2">
        <f t="shared" si="14"/>
        <v>6</v>
      </c>
      <c r="BK105" s="40"/>
    </row>
    <row r="106" spans="1:63" ht="12.75">
      <c r="A106" s="26"/>
      <c r="C106" s="1" t="s">
        <v>53</v>
      </c>
      <c r="E106" s="3" t="s">
        <v>97</v>
      </c>
      <c r="F106" s="40"/>
      <c r="H106" s="26"/>
      <c r="BD106" s="2">
        <f t="shared" si="11"/>
        <v>0</v>
      </c>
      <c r="BE106" s="2">
        <f t="shared" si="15"/>
        <v>0</v>
      </c>
      <c r="BF106" s="2">
        <f t="shared" si="10"/>
        <v>0</v>
      </c>
      <c r="BG106" s="2">
        <f t="shared" si="12"/>
        <v>0</v>
      </c>
      <c r="BH106" s="2">
        <f t="shared" si="13"/>
        <v>0</v>
      </c>
      <c r="BI106" s="2">
        <f t="shared" si="13"/>
        <v>0</v>
      </c>
      <c r="BJ106" s="2">
        <f t="shared" si="14"/>
        <v>0</v>
      </c>
      <c r="BK106" s="40"/>
    </row>
    <row r="107" spans="1:63" ht="25.5">
      <c r="A107" s="26"/>
      <c r="D107" s="1">
        <v>7</v>
      </c>
      <c r="E107" s="3" t="s">
        <v>98</v>
      </c>
      <c r="F107" s="40" t="s">
        <v>41</v>
      </c>
      <c r="H107" s="26"/>
      <c r="AB107" s="1">
        <v>1</v>
      </c>
      <c r="BD107" s="2">
        <f t="shared" si="11"/>
        <v>1</v>
      </c>
      <c r="BE107" s="2">
        <f t="shared" si="15"/>
        <v>0</v>
      </c>
      <c r="BF107" s="2">
        <f t="shared" si="10"/>
        <v>0</v>
      </c>
      <c r="BG107" s="2">
        <f t="shared" si="12"/>
        <v>0</v>
      </c>
      <c r="BH107" s="2">
        <f t="shared" si="13"/>
        <v>1</v>
      </c>
      <c r="BI107" s="2">
        <f t="shared" si="13"/>
        <v>0</v>
      </c>
      <c r="BJ107" s="2">
        <f t="shared" si="14"/>
        <v>7</v>
      </c>
      <c r="BK107" s="40"/>
    </row>
    <row r="108" spans="1:63" ht="25.5">
      <c r="A108" s="26"/>
      <c r="D108" s="1">
        <v>8</v>
      </c>
      <c r="E108" s="3" t="s">
        <v>98</v>
      </c>
      <c r="F108" s="40" t="s">
        <v>33</v>
      </c>
      <c r="H108" s="26"/>
      <c r="J108" s="1">
        <v>4</v>
      </c>
      <c r="K108" s="1">
        <v>3</v>
      </c>
      <c r="L108" s="1">
        <v>9</v>
      </c>
      <c r="M108" s="1">
        <v>4</v>
      </c>
      <c r="N108" s="1">
        <v>7</v>
      </c>
      <c r="O108" s="1">
        <v>6</v>
      </c>
      <c r="Q108" s="1">
        <v>11</v>
      </c>
      <c r="S108" s="1">
        <v>11</v>
      </c>
      <c r="U108" s="1">
        <v>16</v>
      </c>
      <c r="W108" s="1">
        <v>29</v>
      </c>
      <c r="Y108" s="1">
        <v>4</v>
      </c>
      <c r="Z108" s="1">
        <v>3</v>
      </c>
      <c r="AA108" s="1">
        <v>11</v>
      </c>
      <c r="AB108" s="1">
        <v>9</v>
      </c>
      <c r="AC108" s="1">
        <v>3</v>
      </c>
      <c r="AD108" s="1">
        <v>1</v>
      </c>
      <c r="AE108" s="1">
        <v>7</v>
      </c>
      <c r="AF108" s="1">
        <v>7</v>
      </c>
      <c r="AJ108" s="1">
        <v>6</v>
      </c>
      <c r="AR108" s="1">
        <v>2</v>
      </c>
      <c r="BD108" s="2">
        <f t="shared" si="11"/>
        <v>24</v>
      </c>
      <c r="BE108" s="2">
        <f t="shared" si="15"/>
        <v>54</v>
      </c>
      <c r="BF108" s="2">
        <f t="shared" si="10"/>
        <v>4</v>
      </c>
      <c r="BG108" s="2">
        <f t="shared" si="12"/>
        <v>71</v>
      </c>
      <c r="BH108" s="2">
        <f t="shared" si="13"/>
        <v>28</v>
      </c>
      <c r="BI108" s="2">
        <f t="shared" si="13"/>
        <v>125</v>
      </c>
      <c r="BJ108" s="2">
        <f t="shared" si="14"/>
        <v>8</v>
      </c>
      <c r="BK108" s="40"/>
    </row>
    <row r="109" spans="1:63" ht="12.75">
      <c r="A109" s="26"/>
      <c r="E109" s="3" t="s">
        <v>99</v>
      </c>
      <c r="F109" s="40" t="s">
        <v>32</v>
      </c>
      <c r="H109" s="26"/>
      <c r="Q109" s="1">
        <v>1</v>
      </c>
      <c r="Y109" s="1">
        <v>1</v>
      </c>
      <c r="AB109" s="1">
        <v>2</v>
      </c>
      <c r="AC109" s="1">
        <v>2</v>
      </c>
      <c r="AF109" s="1">
        <v>4</v>
      </c>
      <c r="AG109" s="1">
        <v>1</v>
      </c>
      <c r="AJ109" s="1">
        <v>3</v>
      </c>
      <c r="AR109" s="1">
        <v>1</v>
      </c>
      <c r="AV109" s="1">
        <v>2</v>
      </c>
      <c r="AW109" s="1">
        <v>1</v>
      </c>
      <c r="BD109" s="2">
        <f t="shared" si="11"/>
        <v>12</v>
      </c>
      <c r="BE109" s="2">
        <f t="shared" si="15"/>
        <v>6</v>
      </c>
      <c r="BF109" s="2">
        <f t="shared" si="10"/>
        <v>0</v>
      </c>
      <c r="BG109" s="2">
        <f t="shared" si="12"/>
        <v>0</v>
      </c>
      <c r="BH109" s="2">
        <f t="shared" si="13"/>
        <v>12</v>
      </c>
      <c r="BI109" s="2">
        <f t="shared" si="13"/>
        <v>6</v>
      </c>
      <c r="BJ109" s="2">
        <f t="shared" si="14"/>
        <v>0</v>
      </c>
      <c r="BK109" s="40"/>
    </row>
    <row r="110" spans="1:63" ht="12.75">
      <c r="A110" s="26"/>
      <c r="E110" s="3" t="s">
        <v>99</v>
      </c>
      <c r="F110" s="40" t="s">
        <v>38</v>
      </c>
      <c r="H110" s="26"/>
      <c r="W110" s="1">
        <v>2</v>
      </c>
      <c r="AJ110" s="1">
        <v>1</v>
      </c>
      <c r="BD110" s="2">
        <f t="shared" si="11"/>
        <v>1</v>
      </c>
      <c r="BE110" s="2">
        <f t="shared" si="15"/>
        <v>0</v>
      </c>
      <c r="BF110" s="2">
        <f t="shared" si="10"/>
        <v>0</v>
      </c>
      <c r="BG110" s="2">
        <f t="shared" si="12"/>
        <v>2</v>
      </c>
      <c r="BH110" s="2">
        <f t="shared" si="13"/>
        <v>1</v>
      </c>
      <c r="BI110" s="2">
        <f t="shared" si="13"/>
        <v>2</v>
      </c>
      <c r="BJ110" s="2">
        <f t="shared" si="14"/>
        <v>0</v>
      </c>
      <c r="BK110" s="40"/>
    </row>
    <row r="111" spans="1:63" ht="12.75">
      <c r="A111" s="26"/>
      <c r="E111" s="3" t="s">
        <v>99</v>
      </c>
      <c r="F111" s="40" t="s">
        <v>41</v>
      </c>
      <c r="H111" s="26"/>
      <c r="Q111" s="1">
        <v>1</v>
      </c>
      <c r="U111" s="1">
        <v>1</v>
      </c>
      <c r="AB111" s="1">
        <v>1</v>
      </c>
      <c r="AE111" s="1">
        <v>2</v>
      </c>
      <c r="AF111" s="1">
        <v>2</v>
      </c>
      <c r="AR111" s="1">
        <v>1</v>
      </c>
      <c r="BD111" s="2">
        <f t="shared" si="11"/>
        <v>4</v>
      </c>
      <c r="BE111" s="2">
        <f t="shared" si="15"/>
        <v>2</v>
      </c>
      <c r="BF111" s="2">
        <f t="shared" si="10"/>
        <v>0</v>
      </c>
      <c r="BG111" s="2">
        <f t="shared" si="12"/>
        <v>2</v>
      </c>
      <c r="BH111" s="2">
        <f t="shared" si="13"/>
        <v>4</v>
      </c>
      <c r="BI111" s="2">
        <f t="shared" si="13"/>
        <v>4</v>
      </c>
      <c r="BJ111" s="2">
        <f t="shared" si="14"/>
        <v>0</v>
      </c>
      <c r="BK111" s="40"/>
    </row>
    <row r="112" spans="1:63" ht="12.75">
      <c r="A112" s="26"/>
      <c r="E112" s="3" t="s">
        <v>99</v>
      </c>
      <c r="F112" s="40" t="s">
        <v>33</v>
      </c>
      <c r="H112" s="26"/>
      <c r="J112" s="1">
        <v>4</v>
      </c>
      <c r="K112" s="1">
        <v>3</v>
      </c>
      <c r="L112" s="1">
        <v>9</v>
      </c>
      <c r="M112" s="1">
        <v>4</v>
      </c>
      <c r="N112" s="1">
        <v>7</v>
      </c>
      <c r="O112" s="1">
        <v>6</v>
      </c>
      <c r="Q112" s="1">
        <v>11</v>
      </c>
      <c r="S112" s="1">
        <v>11</v>
      </c>
      <c r="U112" s="1">
        <v>16</v>
      </c>
      <c r="W112" s="1">
        <v>29</v>
      </c>
      <c r="Y112" s="1">
        <v>5</v>
      </c>
      <c r="Z112" s="1">
        <v>3</v>
      </c>
      <c r="AA112" s="1">
        <v>11</v>
      </c>
      <c r="AB112" s="1">
        <v>11</v>
      </c>
      <c r="AC112" s="1">
        <v>3</v>
      </c>
      <c r="AD112" s="1">
        <v>1</v>
      </c>
      <c r="AE112" s="1">
        <v>7</v>
      </c>
      <c r="AF112" s="1">
        <v>10</v>
      </c>
      <c r="AJ112" s="1">
        <v>6</v>
      </c>
      <c r="AR112" s="1">
        <v>2</v>
      </c>
      <c r="BD112" s="2">
        <f t="shared" si="11"/>
        <v>29</v>
      </c>
      <c r="BE112" s="2">
        <f t="shared" si="15"/>
        <v>55</v>
      </c>
      <c r="BF112" s="2">
        <f t="shared" si="10"/>
        <v>4</v>
      </c>
      <c r="BG112" s="2">
        <f t="shared" si="12"/>
        <v>71</v>
      </c>
      <c r="BH112" s="2">
        <f t="shared" si="13"/>
        <v>33</v>
      </c>
      <c r="BI112" s="2">
        <f t="shared" si="13"/>
        <v>126</v>
      </c>
      <c r="BJ112" s="2">
        <f t="shared" si="14"/>
        <v>0</v>
      </c>
      <c r="BK112" s="40"/>
    </row>
    <row r="113" spans="1:63" ht="12.75">
      <c r="A113" s="26"/>
      <c r="E113" s="3" t="s">
        <v>100</v>
      </c>
      <c r="F113" s="40"/>
      <c r="H113" s="26">
        <f>H112++H111+H110+H109</f>
        <v>0</v>
      </c>
      <c r="I113" s="1">
        <f aca="true" t="shared" si="17" ref="I113:BC113">I112++I111+I110+I109</f>
        <v>0</v>
      </c>
      <c r="J113" s="1">
        <f t="shared" si="17"/>
        <v>4</v>
      </c>
      <c r="K113" s="1">
        <f t="shared" si="17"/>
        <v>3</v>
      </c>
      <c r="L113" s="1">
        <f t="shared" si="17"/>
        <v>9</v>
      </c>
      <c r="M113" s="1">
        <f t="shared" si="17"/>
        <v>4</v>
      </c>
      <c r="N113" s="1">
        <f t="shared" si="17"/>
        <v>7</v>
      </c>
      <c r="O113" s="1">
        <f t="shared" si="17"/>
        <v>6</v>
      </c>
      <c r="P113" s="1">
        <f t="shared" si="17"/>
        <v>0</v>
      </c>
      <c r="Q113" s="1">
        <f t="shared" si="17"/>
        <v>13</v>
      </c>
      <c r="R113" s="1">
        <f t="shared" si="17"/>
        <v>0</v>
      </c>
      <c r="S113" s="1">
        <f t="shared" si="17"/>
        <v>11</v>
      </c>
      <c r="T113" s="1">
        <f t="shared" si="17"/>
        <v>0</v>
      </c>
      <c r="U113" s="1">
        <f t="shared" si="17"/>
        <v>17</v>
      </c>
      <c r="V113" s="1">
        <f t="shared" si="17"/>
        <v>0</v>
      </c>
      <c r="W113" s="1">
        <f t="shared" si="17"/>
        <v>31</v>
      </c>
      <c r="X113" s="1">
        <f t="shared" si="17"/>
        <v>0</v>
      </c>
      <c r="Y113" s="1">
        <f t="shared" si="17"/>
        <v>6</v>
      </c>
      <c r="Z113" s="1">
        <f t="shared" si="17"/>
        <v>3</v>
      </c>
      <c r="AA113" s="1">
        <f t="shared" si="17"/>
        <v>11</v>
      </c>
      <c r="AB113" s="1">
        <f t="shared" si="17"/>
        <v>14</v>
      </c>
      <c r="AC113" s="1">
        <f t="shared" si="17"/>
        <v>5</v>
      </c>
      <c r="AD113" s="1">
        <f t="shared" si="17"/>
        <v>1</v>
      </c>
      <c r="AE113" s="1">
        <f t="shared" si="17"/>
        <v>9</v>
      </c>
      <c r="AF113" s="1">
        <f t="shared" si="17"/>
        <v>16</v>
      </c>
      <c r="AG113" s="1">
        <f t="shared" si="17"/>
        <v>1</v>
      </c>
      <c r="AH113" s="1">
        <f t="shared" si="17"/>
        <v>0</v>
      </c>
      <c r="AI113" s="1">
        <f t="shared" si="17"/>
        <v>0</v>
      </c>
      <c r="AJ113" s="1">
        <f t="shared" si="17"/>
        <v>10</v>
      </c>
      <c r="AK113" s="1">
        <f t="shared" si="17"/>
        <v>0</v>
      </c>
      <c r="AL113" s="1">
        <f t="shared" si="17"/>
        <v>0</v>
      </c>
      <c r="AM113" s="1">
        <f t="shared" si="17"/>
        <v>0</v>
      </c>
      <c r="AN113" s="1">
        <f t="shared" si="17"/>
        <v>0</v>
      </c>
      <c r="AO113" s="1">
        <f t="shared" si="17"/>
        <v>0</v>
      </c>
      <c r="AP113" s="1">
        <f t="shared" si="17"/>
        <v>0</v>
      </c>
      <c r="AQ113" s="1">
        <f t="shared" si="17"/>
        <v>0</v>
      </c>
      <c r="AR113" s="1">
        <f t="shared" si="17"/>
        <v>4</v>
      </c>
      <c r="AS113" s="1">
        <f t="shared" si="17"/>
        <v>0</v>
      </c>
      <c r="AT113" s="1">
        <f t="shared" si="17"/>
        <v>0</v>
      </c>
      <c r="AU113" s="1">
        <f t="shared" si="17"/>
        <v>0</v>
      </c>
      <c r="AV113" s="1">
        <f t="shared" si="17"/>
        <v>2</v>
      </c>
      <c r="AW113" s="1">
        <f t="shared" si="17"/>
        <v>1</v>
      </c>
      <c r="AX113" s="1">
        <f t="shared" si="17"/>
        <v>0</v>
      </c>
      <c r="AY113" s="1">
        <f t="shared" si="17"/>
        <v>0</v>
      </c>
      <c r="AZ113" s="1">
        <f t="shared" si="17"/>
        <v>0</v>
      </c>
      <c r="BA113" s="1">
        <f t="shared" si="17"/>
        <v>0</v>
      </c>
      <c r="BB113" s="1">
        <f t="shared" si="17"/>
        <v>0</v>
      </c>
      <c r="BC113" s="1">
        <f t="shared" si="17"/>
        <v>0</v>
      </c>
      <c r="BD113" s="2">
        <f t="shared" si="11"/>
        <v>46</v>
      </c>
      <c r="BE113" s="2">
        <f t="shared" si="15"/>
        <v>63</v>
      </c>
      <c r="BF113" s="2">
        <f t="shared" si="10"/>
        <v>4</v>
      </c>
      <c r="BG113" s="2">
        <f t="shared" si="12"/>
        <v>75</v>
      </c>
      <c r="BH113" s="2">
        <f t="shared" si="13"/>
        <v>50</v>
      </c>
      <c r="BI113" s="2">
        <f t="shared" si="13"/>
        <v>138</v>
      </c>
      <c r="BJ113" s="2">
        <f t="shared" si="14"/>
        <v>0</v>
      </c>
      <c r="BK113" s="40"/>
    </row>
    <row r="114" spans="1:63" ht="25.5">
      <c r="A114" s="26"/>
      <c r="B114" s="1" t="s">
        <v>26</v>
      </c>
      <c r="E114" s="3" t="s">
        <v>101</v>
      </c>
      <c r="F114" s="40"/>
      <c r="H114" s="26"/>
      <c r="BD114" s="2">
        <f t="shared" si="11"/>
        <v>0</v>
      </c>
      <c r="BE114" s="2">
        <f t="shared" si="15"/>
        <v>0</v>
      </c>
      <c r="BF114" s="2">
        <f t="shared" si="10"/>
        <v>0</v>
      </c>
      <c r="BG114" s="2">
        <f t="shared" si="12"/>
        <v>0</v>
      </c>
      <c r="BH114" s="2">
        <f t="shared" si="13"/>
        <v>0</v>
      </c>
      <c r="BI114" s="2">
        <f t="shared" si="13"/>
        <v>0</v>
      </c>
      <c r="BJ114" s="2">
        <f t="shared" si="14"/>
        <v>0</v>
      </c>
      <c r="BK114" s="40"/>
    </row>
    <row r="115" spans="1:63" ht="12.75">
      <c r="A115" s="26"/>
      <c r="C115" s="1" t="s">
        <v>45</v>
      </c>
      <c r="E115" s="3" t="s">
        <v>102</v>
      </c>
      <c r="F115" s="40"/>
      <c r="H115" s="26"/>
      <c r="BD115" s="2">
        <f t="shared" si="11"/>
        <v>0</v>
      </c>
      <c r="BE115" s="2">
        <f t="shared" si="15"/>
        <v>0</v>
      </c>
      <c r="BF115" s="2">
        <f t="shared" si="10"/>
        <v>0</v>
      </c>
      <c r="BG115" s="2">
        <f t="shared" si="12"/>
        <v>0</v>
      </c>
      <c r="BH115" s="2">
        <f t="shared" si="13"/>
        <v>0</v>
      </c>
      <c r="BI115" s="2">
        <f t="shared" si="13"/>
        <v>0</v>
      </c>
      <c r="BJ115" s="2">
        <f t="shared" si="14"/>
        <v>0</v>
      </c>
      <c r="BK115" s="40"/>
    </row>
    <row r="116" spans="1:63" ht="12.75">
      <c r="A116" s="26"/>
      <c r="D116" s="1">
        <v>9</v>
      </c>
      <c r="E116" s="3" t="s">
        <v>103</v>
      </c>
      <c r="F116" s="40" t="s">
        <v>32</v>
      </c>
      <c r="H116" s="26"/>
      <c r="AJ116" s="1">
        <v>1</v>
      </c>
      <c r="BD116" s="2">
        <f t="shared" si="11"/>
        <v>1</v>
      </c>
      <c r="BE116" s="2">
        <f t="shared" si="15"/>
        <v>0</v>
      </c>
      <c r="BF116" s="2">
        <f t="shared" si="10"/>
        <v>0</v>
      </c>
      <c r="BG116" s="2">
        <f t="shared" si="12"/>
        <v>0</v>
      </c>
      <c r="BH116" s="2">
        <f t="shared" si="13"/>
        <v>1</v>
      </c>
      <c r="BI116" s="2">
        <f t="shared" si="13"/>
        <v>0</v>
      </c>
      <c r="BJ116" s="2">
        <f t="shared" si="14"/>
        <v>9</v>
      </c>
      <c r="BK116" s="40"/>
    </row>
    <row r="117" spans="1:63" ht="12.75">
      <c r="A117" s="26"/>
      <c r="D117" s="1">
        <v>10</v>
      </c>
      <c r="E117" s="3" t="s">
        <v>103</v>
      </c>
      <c r="F117" s="40" t="s">
        <v>33</v>
      </c>
      <c r="H117" s="26">
        <v>1</v>
      </c>
      <c r="L117" s="1">
        <v>1</v>
      </c>
      <c r="N117" s="1">
        <v>4</v>
      </c>
      <c r="Q117" s="1">
        <v>3</v>
      </c>
      <c r="U117" s="1">
        <v>7</v>
      </c>
      <c r="Y117" s="1">
        <v>1</v>
      </c>
      <c r="AB117" s="1">
        <v>16</v>
      </c>
      <c r="AC117" s="1">
        <v>15</v>
      </c>
      <c r="AF117" s="1">
        <v>5</v>
      </c>
      <c r="AJ117" s="1">
        <v>8</v>
      </c>
      <c r="AK117" s="1">
        <v>2</v>
      </c>
      <c r="AN117" s="1">
        <v>1</v>
      </c>
      <c r="AV117" s="1">
        <v>1</v>
      </c>
      <c r="BD117" s="2">
        <f t="shared" si="11"/>
        <v>31</v>
      </c>
      <c r="BE117" s="2">
        <f t="shared" si="15"/>
        <v>34</v>
      </c>
      <c r="BF117" s="2">
        <f t="shared" si="10"/>
        <v>0</v>
      </c>
      <c r="BG117" s="2">
        <f t="shared" si="12"/>
        <v>0</v>
      </c>
      <c r="BH117" s="2">
        <f t="shared" si="13"/>
        <v>31</v>
      </c>
      <c r="BI117" s="2">
        <f t="shared" si="13"/>
        <v>34</v>
      </c>
      <c r="BJ117" s="2">
        <f t="shared" si="14"/>
        <v>10</v>
      </c>
      <c r="BK117" s="40"/>
    </row>
    <row r="118" spans="1:63" ht="12.75">
      <c r="A118" s="26"/>
      <c r="D118" s="1">
        <v>11</v>
      </c>
      <c r="E118" s="3" t="s">
        <v>104</v>
      </c>
      <c r="F118" s="40" t="s">
        <v>32</v>
      </c>
      <c r="H118" s="26"/>
      <c r="AB118" s="1">
        <v>1</v>
      </c>
      <c r="BD118" s="2">
        <f t="shared" si="11"/>
        <v>1</v>
      </c>
      <c r="BE118" s="2">
        <f t="shared" si="15"/>
        <v>0</v>
      </c>
      <c r="BF118" s="2">
        <f t="shared" si="10"/>
        <v>0</v>
      </c>
      <c r="BG118" s="2">
        <f t="shared" si="12"/>
        <v>0</v>
      </c>
      <c r="BH118" s="2">
        <f t="shared" si="13"/>
        <v>1</v>
      </c>
      <c r="BI118" s="2">
        <f t="shared" si="13"/>
        <v>0</v>
      </c>
      <c r="BJ118" s="2">
        <f t="shared" si="14"/>
        <v>11</v>
      </c>
      <c r="BK118" s="40"/>
    </row>
    <row r="119" spans="1:63" ht="12.75">
      <c r="A119" s="26"/>
      <c r="D119" s="1">
        <v>12</v>
      </c>
      <c r="E119" s="3" t="s">
        <v>104</v>
      </c>
      <c r="F119" s="40" t="s">
        <v>33</v>
      </c>
      <c r="H119" s="26"/>
      <c r="N119" s="1">
        <v>1</v>
      </c>
      <c r="BD119" s="2">
        <f t="shared" si="11"/>
        <v>0</v>
      </c>
      <c r="BE119" s="2">
        <f t="shared" si="15"/>
        <v>1</v>
      </c>
      <c r="BF119" s="2">
        <f t="shared" si="10"/>
        <v>0</v>
      </c>
      <c r="BG119" s="2">
        <f t="shared" si="12"/>
        <v>0</v>
      </c>
      <c r="BH119" s="2">
        <f t="shared" si="13"/>
        <v>0</v>
      </c>
      <c r="BI119" s="2">
        <f t="shared" si="13"/>
        <v>1</v>
      </c>
      <c r="BJ119" s="2">
        <f t="shared" si="14"/>
        <v>12</v>
      </c>
      <c r="BK119" s="40"/>
    </row>
    <row r="120" spans="1:63" ht="12.75">
      <c r="A120" s="26"/>
      <c r="D120" s="1">
        <v>13</v>
      </c>
      <c r="E120" s="3" t="s">
        <v>105</v>
      </c>
      <c r="F120" s="40" t="s">
        <v>32</v>
      </c>
      <c r="H120" s="26"/>
      <c r="AJ120" s="1">
        <v>1</v>
      </c>
      <c r="BD120" s="2">
        <f t="shared" si="11"/>
        <v>1</v>
      </c>
      <c r="BE120" s="2">
        <f t="shared" si="15"/>
        <v>0</v>
      </c>
      <c r="BF120" s="2">
        <f t="shared" si="10"/>
        <v>0</v>
      </c>
      <c r="BG120" s="2">
        <f t="shared" si="12"/>
        <v>0</v>
      </c>
      <c r="BH120" s="2">
        <f t="shared" si="13"/>
        <v>1</v>
      </c>
      <c r="BI120" s="2">
        <f t="shared" si="13"/>
        <v>0</v>
      </c>
      <c r="BJ120" s="2">
        <f t="shared" si="14"/>
        <v>13</v>
      </c>
      <c r="BK120" s="40"/>
    </row>
    <row r="121" spans="1:63" ht="25.5">
      <c r="A121" s="26"/>
      <c r="D121" s="1">
        <v>14</v>
      </c>
      <c r="E121" s="3" t="s">
        <v>106</v>
      </c>
      <c r="F121" s="40" t="s">
        <v>32</v>
      </c>
      <c r="H121" s="26"/>
      <c r="Q121" s="1">
        <v>1</v>
      </c>
      <c r="U121" s="1">
        <v>1</v>
      </c>
      <c r="X121" s="1">
        <v>1</v>
      </c>
      <c r="Y121" s="1">
        <v>2</v>
      </c>
      <c r="AB121" s="1">
        <v>9</v>
      </c>
      <c r="AC121" s="1">
        <v>3</v>
      </c>
      <c r="AF121" s="1">
        <v>15</v>
      </c>
      <c r="AG121" s="1">
        <v>1</v>
      </c>
      <c r="AJ121" s="1">
        <v>10</v>
      </c>
      <c r="AR121" s="1">
        <v>2</v>
      </c>
      <c r="BD121" s="2">
        <f t="shared" si="11"/>
        <v>37</v>
      </c>
      <c r="BE121" s="2">
        <f t="shared" si="15"/>
        <v>8</v>
      </c>
      <c r="BF121" s="2">
        <f t="shared" si="10"/>
        <v>0</v>
      </c>
      <c r="BG121" s="2">
        <f t="shared" si="12"/>
        <v>0</v>
      </c>
      <c r="BH121" s="2">
        <f t="shared" si="13"/>
        <v>37</v>
      </c>
      <c r="BI121" s="2">
        <f t="shared" si="13"/>
        <v>8</v>
      </c>
      <c r="BJ121" s="2">
        <f t="shared" si="14"/>
        <v>14</v>
      </c>
      <c r="BK121" s="40"/>
    </row>
    <row r="122" spans="1:63" ht="25.5">
      <c r="A122" s="26"/>
      <c r="D122" s="1">
        <v>15</v>
      </c>
      <c r="E122" s="3" t="s">
        <v>106</v>
      </c>
      <c r="F122" s="40" t="s">
        <v>33</v>
      </c>
      <c r="H122" s="26"/>
      <c r="L122" s="1">
        <v>4</v>
      </c>
      <c r="N122" s="1">
        <v>10</v>
      </c>
      <c r="Q122" s="1">
        <v>12</v>
      </c>
      <c r="U122" s="1">
        <v>11</v>
      </c>
      <c r="X122" s="1">
        <v>1</v>
      </c>
      <c r="Y122" s="1">
        <v>6</v>
      </c>
      <c r="AB122" s="1">
        <v>8</v>
      </c>
      <c r="AC122" s="1">
        <v>10</v>
      </c>
      <c r="AF122" s="1">
        <v>5</v>
      </c>
      <c r="AG122" s="1">
        <v>1</v>
      </c>
      <c r="AJ122" s="1">
        <v>1</v>
      </c>
      <c r="BD122" s="2">
        <f t="shared" si="11"/>
        <v>15</v>
      </c>
      <c r="BE122" s="2">
        <f t="shared" si="15"/>
        <v>54</v>
      </c>
      <c r="BF122" s="2">
        <f t="shared" si="10"/>
        <v>0</v>
      </c>
      <c r="BG122" s="2">
        <f t="shared" si="12"/>
        <v>0</v>
      </c>
      <c r="BH122" s="2">
        <f t="shared" si="13"/>
        <v>15</v>
      </c>
      <c r="BI122" s="2">
        <f t="shared" si="13"/>
        <v>54</v>
      </c>
      <c r="BJ122" s="2">
        <f t="shared" si="14"/>
        <v>15</v>
      </c>
      <c r="BK122" s="40"/>
    </row>
    <row r="123" spans="1:63" ht="12.75">
      <c r="A123" s="26"/>
      <c r="D123" s="1">
        <v>16</v>
      </c>
      <c r="E123" s="3" t="s">
        <v>107</v>
      </c>
      <c r="F123" s="40" t="s">
        <v>33</v>
      </c>
      <c r="H123" s="26"/>
      <c r="L123" s="1">
        <v>1</v>
      </c>
      <c r="N123" s="1">
        <v>1</v>
      </c>
      <c r="Q123" s="1">
        <v>2</v>
      </c>
      <c r="U123" s="1">
        <v>3</v>
      </c>
      <c r="W123" s="1">
        <v>1</v>
      </c>
      <c r="AB123" s="1">
        <v>1</v>
      </c>
      <c r="AF123" s="1">
        <v>3</v>
      </c>
      <c r="BD123" s="2">
        <f t="shared" si="11"/>
        <v>4</v>
      </c>
      <c r="BE123" s="2">
        <f t="shared" si="15"/>
        <v>7</v>
      </c>
      <c r="BF123" s="2">
        <f t="shared" si="10"/>
        <v>0</v>
      </c>
      <c r="BG123" s="2">
        <f t="shared" si="12"/>
        <v>1</v>
      </c>
      <c r="BH123" s="2">
        <f t="shared" si="13"/>
        <v>4</v>
      </c>
      <c r="BI123" s="2">
        <f t="shared" si="13"/>
        <v>8</v>
      </c>
      <c r="BJ123" s="2">
        <f t="shared" si="14"/>
        <v>16</v>
      </c>
      <c r="BK123" s="40"/>
    </row>
    <row r="124" spans="1:63" ht="12.75">
      <c r="A124" s="26"/>
      <c r="D124" s="1">
        <v>17</v>
      </c>
      <c r="E124" s="3" t="s">
        <v>108</v>
      </c>
      <c r="F124" s="40" t="s">
        <v>32</v>
      </c>
      <c r="H124" s="26"/>
      <c r="Y124" s="1">
        <v>1</v>
      </c>
      <c r="AF124" s="1">
        <v>3</v>
      </c>
      <c r="AJ124" s="1">
        <v>1</v>
      </c>
      <c r="BD124" s="2">
        <f t="shared" si="11"/>
        <v>4</v>
      </c>
      <c r="BE124" s="2">
        <f t="shared" si="15"/>
        <v>1</v>
      </c>
      <c r="BF124" s="2">
        <f t="shared" si="10"/>
        <v>0</v>
      </c>
      <c r="BG124" s="2">
        <f t="shared" si="12"/>
        <v>0</v>
      </c>
      <c r="BH124" s="2">
        <f t="shared" si="13"/>
        <v>4</v>
      </c>
      <c r="BI124" s="2">
        <f t="shared" si="13"/>
        <v>1</v>
      </c>
      <c r="BJ124" s="2">
        <f t="shared" si="14"/>
        <v>17</v>
      </c>
      <c r="BK124" s="40"/>
    </row>
    <row r="125" spans="1:63" ht="12.75">
      <c r="A125" s="26"/>
      <c r="D125" s="1">
        <v>18</v>
      </c>
      <c r="E125" s="3" t="s">
        <v>108</v>
      </c>
      <c r="F125" s="40" t="s">
        <v>33</v>
      </c>
      <c r="H125" s="26"/>
      <c r="L125" s="1">
        <v>1</v>
      </c>
      <c r="Q125" s="1">
        <v>2</v>
      </c>
      <c r="BD125" s="2">
        <f t="shared" si="11"/>
        <v>0</v>
      </c>
      <c r="BE125" s="2">
        <f t="shared" si="15"/>
        <v>3</v>
      </c>
      <c r="BF125" s="2">
        <f t="shared" si="10"/>
        <v>0</v>
      </c>
      <c r="BG125" s="2">
        <f t="shared" si="12"/>
        <v>0</v>
      </c>
      <c r="BH125" s="2">
        <f t="shared" si="13"/>
        <v>0</v>
      </c>
      <c r="BI125" s="2">
        <f t="shared" si="13"/>
        <v>3</v>
      </c>
      <c r="BJ125" s="2">
        <f t="shared" si="14"/>
        <v>18</v>
      </c>
      <c r="BK125" s="40"/>
    </row>
    <row r="126" spans="1:63" ht="12.75">
      <c r="A126" s="26"/>
      <c r="D126" s="1">
        <v>19</v>
      </c>
      <c r="E126" s="3" t="s">
        <v>109</v>
      </c>
      <c r="F126" s="40" t="s">
        <v>32</v>
      </c>
      <c r="H126" s="26"/>
      <c r="Y126" s="1">
        <v>1</v>
      </c>
      <c r="AB126" s="1">
        <v>6</v>
      </c>
      <c r="AF126" s="1">
        <v>16</v>
      </c>
      <c r="AG126" s="1">
        <v>3</v>
      </c>
      <c r="AJ126" s="1">
        <v>6</v>
      </c>
      <c r="AK126" s="1">
        <v>1</v>
      </c>
      <c r="AV126" s="1">
        <v>1</v>
      </c>
      <c r="BD126" s="2">
        <f t="shared" si="11"/>
        <v>29</v>
      </c>
      <c r="BE126" s="2">
        <f t="shared" si="15"/>
        <v>5</v>
      </c>
      <c r="BF126" s="2">
        <f t="shared" si="10"/>
        <v>0</v>
      </c>
      <c r="BG126" s="2">
        <f t="shared" si="12"/>
        <v>0</v>
      </c>
      <c r="BH126" s="2">
        <f t="shared" si="13"/>
        <v>29</v>
      </c>
      <c r="BI126" s="2">
        <f t="shared" si="13"/>
        <v>5</v>
      </c>
      <c r="BJ126" s="2">
        <f t="shared" si="14"/>
        <v>19</v>
      </c>
      <c r="BK126" s="40"/>
    </row>
    <row r="127" spans="1:63" ht="12.75">
      <c r="A127" s="26"/>
      <c r="D127" s="1">
        <v>20</v>
      </c>
      <c r="E127" s="3" t="s">
        <v>109</v>
      </c>
      <c r="F127" s="40" t="s">
        <v>33</v>
      </c>
      <c r="H127" s="26"/>
      <c r="J127" s="1">
        <v>1</v>
      </c>
      <c r="N127" s="1">
        <v>3</v>
      </c>
      <c r="Q127" s="1">
        <v>3</v>
      </c>
      <c r="U127" s="1">
        <v>12</v>
      </c>
      <c r="Y127" s="1">
        <v>3</v>
      </c>
      <c r="AB127" s="1">
        <v>3</v>
      </c>
      <c r="AC127" s="1">
        <v>7</v>
      </c>
      <c r="AF127" s="1">
        <v>6</v>
      </c>
      <c r="AG127" s="1">
        <v>3</v>
      </c>
      <c r="AN127" s="1">
        <v>1</v>
      </c>
      <c r="BD127" s="2">
        <f t="shared" si="11"/>
        <v>10</v>
      </c>
      <c r="BE127" s="2">
        <f t="shared" si="15"/>
        <v>32</v>
      </c>
      <c r="BF127" s="2">
        <f t="shared" si="10"/>
        <v>0</v>
      </c>
      <c r="BG127" s="2">
        <f t="shared" si="12"/>
        <v>0</v>
      </c>
      <c r="BH127" s="2">
        <f t="shared" si="13"/>
        <v>10</v>
      </c>
      <c r="BI127" s="2">
        <f t="shared" si="13"/>
        <v>32</v>
      </c>
      <c r="BJ127" s="2">
        <f t="shared" si="14"/>
        <v>20</v>
      </c>
      <c r="BK127" s="40"/>
    </row>
    <row r="128" spans="1:63" ht="12.75">
      <c r="A128" s="26"/>
      <c r="D128" s="1">
        <v>21</v>
      </c>
      <c r="E128" s="3" t="s">
        <v>110</v>
      </c>
      <c r="F128" s="40" t="s">
        <v>33</v>
      </c>
      <c r="H128" s="26"/>
      <c r="AO128" s="1">
        <v>2</v>
      </c>
      <c r="BD128" s="2">
        <f t="shared" si="11"/>
        <v>0</v>
      </c>
      <c r="BE128" s="2">
        <f t="shared" si="15"/>
        <v>2</v>
      </c>
      <c r="BF128" s="2">
        <f t="shared" si="10"/>
        <v>0</v>
      </c>
      <c r="BG128" s="2">
        <f t="shared" si="12"/>
        <v>0</v>
      </c>
      <c r="BH128" s="2">
        <f t="shared" si="13"/>
        <v>0</v>
      </c>
      <c r="BI128" s="2">
        <f t="shared" si="13"/>
        <v>2</v>
      </c>
      <c r="BJ128" s="2">
        <f t="shared" si="14"/>
        <v>21</v>
      </c>
      <c r="BK128" s="40"/>
    </row>
    <row r="129" spans="1:63" ht="12.75">
      <c r="A129" s="26"/>
      <c r="D129" s="1">
        <v>22</v>
      </c>
      <c r="E129" s="3" t="s">
        <v>111</v>
      </c>
      <c r="F129" s="40" t="s">
        <v>32</v>
      </c>
      <c r="H129" s="26"/>
      <c r="U129" s="1">
        <v>2</v>
      </c>
      <c r="AB129" s="1">
        <v>4</v>
      </c>
      <c r="AC129" s="1">
        <v>1</v>
      </c>
      <c r="AF129" s="1">
        <v>12</v>
      </c>
      <c r="AG129" s="1">
        <v>1</v>
      </c>
      <c r="AJ129" s="1">
        <v>9</v>
      </c>
      <c r="AN129" s="1">
        <v>5</v>
      </c>
      <c r="BD129" s="2">
        <f t="shared" si="11"/>
        <v>30</v>
      </c>
      <c r="BE129" s="2">
        <f t="shared" si="15"/>
        <v>4</v>
      </c>
      <c r="BF129" s="2">
        <f t="shared" si="10"/>
        <v>0</v>
      </c>
      <c r="BG129" s="2">
        <f t="shared" si="12"/>
        <v>0</v>
      </c>
      <c r="BH129" s="2">
        <f t="shared" si="13"/>
        <v>30</v>
      </c>
      <c r="BI129" s="2">
        <f t="shared" si="13"/>
        <v>4</v>
      </c>
      <c r="BJ129" s="2">
        <f t="shared" si="14"/>
        <v>22</v>
      </c>
      <c r="BK129" s="40"/>
    </row>
    <row r="130" spans="1:63" ht="12.75">
      <c r="A130" s="26"/>
      <c r="D130" s="1">
        <v>23</v>
      </c>
      <c r="E130" s="3" t="s">
        <v>111</v>
      </c>
      <c r="F130" s="40" t="s">
        <v>41</v>
      </c>
      <c r="H130" s="26"/>
      <c r="AB130" s="1">
        <v>1</v>
      </c>
      <c r="AF130" s="1">
        <v>2</v>
      </c>
      <c r="BD130" s="2">
        <f t="shared" si="11"/>
        <v>3</v>
      </c>
      <c r="BE130" s="2">
        <f t="shared" si="15"/>
        <v>0</v>
      </c>
      <c r="BF130" s="2">
        <f t="shared" si="10"/>
        <v>0</v>
      </c>
      <c r="BG130" s="2">
        <f t="shared" si="12"/>
        <v>0</v>
      </c>
      <c r="BH130" s="2">
        <f t="shared" si="13"/>
        <v>3</v>
      </c>
      <c r="BI130" s="2">
        <f t="shared" si="13"/>
        <v>0</v>
      </c>
      <c r="BJ130" s="2">
        <f t="shared" si="14"/>
        <v>23</v>
      </c>
      <c r="BK130" s="40"/>
    </row>
    <row r="131" spans="1:63" ht="12.75">
      <c r="A131" s="26"/>
      <c r="D131" s="1">
        <v>24</v>
      </c>
      <c r="E131" s="3" t="s">
        <v>111</v>
      </c>
      <c r="F131" s="40" t="s">
        <v>33</v>
      </c>
      <c r="H131" s="26"/>
      <c r="N131" s="1">
        <v>3</v>
      </c>
      <c r="Q131" s="1">
        <v>9</v>
      </c>
      <c r="U131" s="1">
        <v>12</v>
      </c>
      <c r="Y131" s="1">
        <v>3</v>
      </c>
      <c r="AB131" s="1">
        <v>19</v>
      </c>
      <c r="AC131" s="1">
        <v>8</v>
      </c>
      <c r="AF131" s="1">
        <v>24</v>
      </c>
      <c r="AG131" s="1">
        <v>2</v>
      </c>
      <c r="AJ131" s="1">
        <v>13</v>
      </c>
      <c r="AK131" s="1">
        <v>3</v>
      </c>
      <c r="AN131" s="1">
        <v>3</v>
      </c>
      <c r="BD131" s="2">
        <f t="shared" si="11"/>
        <v>59</v>
      </c>
      <c r="BE131" s="2">
        <f t="shared" si="15"/>
        <v>40</v>
      </c>
      <c r="BF131" s="2">
        <f t="shared" si="10"/>
        <v>0</v>
      </c>
      <c r="BG131" s="2">
        <f t="shared" si="12"/>
        <v>0</v>
      </c>
      <c r="BH131" s="2">
        <f t="shared" si="13"/>
        <v>59</v>
      </c>
      <c r="BI131" s="2">
        <f t="shared" si="13"/>
        <v>40</v>
      </c>
      <c r="BJ131" s="2">
        <f t="shared" si="14"/>
        <v>24</v>
      </c>
      <c r="BK131" s="40"/>
    </row>
    <row r="132" spans="1:63" ht="12.75">
      <c r="A132" s="26"/>
      <c r="D132" s="1">
        <v>25</v>
      </c>
      <c r="E132" s="3" t="s">
        <v>112</v>
      </c>
      <c r="F132" s="40" t="s">
        <v>32</v>
      </c>
      <c r="H132" s="26"/>
      <c r="Q132" s="1">
        <v>1</v>
      </c>
      <c r="U132" s="1">
        <v>1</v>
      </c>
      <c r="X132" s="1">
        <v>2</v>
      </c>
      <c r="Y132" s="1">
        <v>2</v>
      </c>
      <c r="AB132" s="1">
        <v>47</v>
      </c>
      <c r="AC132" s="1">
        <v>6</v>
      </c>
      <c r="AF132" s="1">
        <v>61</v>
      </c>
      <c r="AG132" s="1">
        <v>8</v>
      </c>
      <c r="AI132" s="1">
        <v>1</v>
      </c>
      <c r="AJ132" s="1">
        <v>31</v>
      </c>
      <c r="AK132" s="1">
        <v>2</v>
      </c>
      <c r="AN132" s="1">
        <v>9</v>
      </c>
      <c r="AV132" s="1">
        <v>7</v>
      </c>
      <c r="AW132" s="1">
        <v>1</v>
      </c>
      <c r="AX132" s="1">
        <v>1</v>
      </c>
      <c r="BD132" s="2">
        <f t="shared" si="11"/>
        <v>157</v>
      </c>
      <c r="BE132" s="2">
        <f t="shared" si="15"/>
        <v>21</v>
      </c>
      <c r="BF132" s="2">
        <f t="shared" si="10"/>
        <v>1</v>
      </c>
      <c r="BG132" s="2">
        <f t="shared" si="12"/>
        <v>1</v>
      </c>
      <c r="BH132" s="2">
        <f t="shared" si="13"/>
        <v>158</v>
      </c>
      <c r="BI132" s="2">
        <f t="shared" si="13"/>
        <v>22</v>
      </c>
      <c r="BJ132" s="2">
        <f t="shared" si="14"/>
        <v>25</v>
      </c>
      <c r="BK132" s="40"/>
    </row>
    <row r="133" spans="1:63" ht="12.75">
      <c r="A133" s="26"/>
      <c r="D133" s="1">
        <v>26</v>
      </c>
      <c r="E133" s="3" t="s">
        <v>112</v>
      </c>
      <c r="F133" s="40" t="s">
        <v>38</v>
      </c>
      <c r="H133" s="26"/>
      <c r="X133" s="1">
        <v>1</v>
      </c>
      <c r="AC133" s="1">
        <v>2</v>
      </c>
      <c r="AJ133" s="1">
        <v>1</v>
      </c>
      <c r="BD133" s="2">
        <f t="shared" si="11"/>
        <v>2</v>
      </c>
      <c r="BE133" s="2">
        <f t="shared" si="15"/>
        <v>2</v>
      </c>
      <c r="BF133" s="2">
        <f t="shared" si="10"/>
        <v>0</v>
      </c>
      <c r="BG133" s="2">
        <f t="shared" si="12"/>
        <v>0</v>
      </c>
      <c r="BH133" s="2">
        <f t="shared" si="13"/>
        <v>2</v>
      </c>
      <c r="BI133" s="2">
        <f t="shared" si="13"/>
        <v>2</v>
      </c>
      <c r="BJ133" s="2">
        <f t="shared" si="14"/>
        <v>26</v>
      </c>
      <c r="BK133" s="40"/>
    </row>
    <row r="134" spans="1:63" ht="12.75">
      <c r="A134" s="26"/>
      <c r="D134" s="1">
        <v>27</v>
      </c>
      <c r="E134" s="3" t="s">
        <v>112</v>
      </c>
      <c r="F134" s="40" t="s">
        <v>33</v>
      </c>
      <c r="H134" s="26"/>
      <c r="J134" s="1">
        <v>1</v>
      </c>
      <c r="L134" s="1">
        <v>7</v>
      </c>
      <c r="N134" s="1">
        <v>9</v>
      </c>
      <c r="Q134" s="1">
        <v>15</v>
      </c>
      <c r="T134" s="1">
        <v>1</v>
      </c>
      <c r="U134" s="1">
        <v>57</v>
      </c>
      <c r="X134" s="1">
        <v>2</v>
      </c>
      <c r="Y134" s="1">
        <v>13</v>
      </c>
      <c r="AB134" s="1">
        <v>28</v>
      </c>
      <c r="AC134" s="1">
        <v>37</v>
      </c>
      <c r="AF134" s="1">
        <v>24</v>
      </c>
      <c r="AG134" s="1">
        <v>7</v>
      </c>
      <c r="AJ134" s="1">
        <v>3</v>
      </c>
      <c r="AK134" s="1">
        <v>1</v>
      </c>
      <c r="BD134" s="2">
        <f t="shared" si="11"/>
        <v>58</v>
      </c>
      <c r="BE134" s="2">
        <f t="shared" si="15"/>
        <v>147</v>
      </c>
      <c r="BF134" s="2">
        <f t="shared" si="10"/>
        <v>0</v>
      </c>
      <c r="BG134" s="2">
        <f t="shared" si="12"/>
        <v>0</v>
      </c>
      <c r="BH134" s="2">
        <f t="shared" si="13"/>
        <v>58</v>
      </c>
      <c r="BI134" s="2">
        <f t="shared" si="13"/>
        <v>147</v>
      </c>
      <c r="BJ134" s="2">
        <f t="shared" si="14"/>
        <v>27</v>
      </c>
      <c r="BK134" s="40"/>
    </row>
    <row r="135" spans="1:63" ht="12.75">
      <c r="A135" s="26"/>
      <c r="D135" s="1">
        <v>28</v>
      </c>
      <c r="E135" s="3" t="s">
        <v>113</v>
      </c>
      <c r="F135" s="40" t="s">
        <v>32</v>
      </c>
      <c r="H135" s="26"/>
      <c r="U135" s="1">
        <v>1</v>
      </c>
      <c r="Y135" s="1">
        <v>2</v>
      </c>
      <c r="AB135" s="1">
        <v>8</v>
      </c>
      <c r="AC135" s="1">
        <v>8</v>
      </c>
      <c r="AF135" s="1">
        <v>34</v>
      </c>
      <c r="AG135" s="1">
        <v>4</v>
      </c>
      <c r="AJ135" s="1">
        <v>10</v>
      </c>
      <c r="AK135" s="1">
        <v>5</v>
      </c>
      <c r="AN135" s="1">
        <v>5</v>
      </c>
      <c r="AP135" s="1">
        <v>1</v>
      </c>
      <c r="AV135" s="1">
        <v>2</v>
      </c>
      <c r="AW135" s="1">
        <v>1</v>
      </c>
      <c r="BD135" s="2">
        <f t="shared" si="11"/>
        <v>59</v>
      </c>
      <c r="BE135" s="2">
        <f t="shared" si="15"/>
        <v>21</v>
      </c>
      <c r="BF135" s="2">
        <f t="shared" si="10"/>
        <v>1</v>
      </c>
      <c r="BG135" s="2">
        <f t="shared" si="12"/>
        <v>0</v>
      </c>
      <c r="BH135" s="2">
        <f t="shared" si="13"/>
        <v>60</v>
      </c>
      <c r="BI135" s="2">
        <f t="shared" si="13"/>
        <v>21</v>
      </c>
      <c r="BJ135" s="2">
        <f t="shared" si="14"/>
        <v>28</v>
      </c>
      <c r="BK135" s="40"/>
    </row>
    <row r="136" spans="1:63" ht="12.75">
      <c r="A136" s="26"/>
      <c r="D136" s="1">
        <v>29</v>
      </c>
      <c r="E136" s="3" t="s">
        <v>113</v>
      </c>
      <c r="F136" s="40" t="s">
        <v>41</v>
      </c>
      <c r="H136" s="26"/>
      <c r="AB136" s="1">
        <v>2</v>
      </c>
      <c r="AC136" s="1">
        <v>1</v>
      </c>
      <c r="AF136" s="1">
        <v>2</v>
      </c>
      <c r="BD136" s="2">
        <f t="shared" si="11"/>
        <v>4</v>
      </c>
      <c r="BE136" s="2">
        <f t="shared" si="15"/>
        <v>1</v>
      </c>
      <c r="BF136" s="2">
        <f aca="true" t="shared" si="18" ref="BF136:BF199">BB136+AX136+AT136+AP136+AL136+AH136+AD136+Z136+V136+R136</f>
        <v>0</v>
      </c>
      <c r="BG136" s="2">
        <f t="shared" si="12"/>
        <v>0</v>
      </c>
      <c r="BH136" s="2">
        <f t="shared" si="13"/>
        <v>4</v>
      </c>
      <c r="BI136" s="2">
        <f t="shared" si="13"/>
        <v>1</v>
      </c>
      <c r="BJ136" s="2">
        <f t="shared" si="14"/>
        <v>29</v>
      </c>
      <c r="BK136" s="40"/>
    </row>
    <row r="137" spans="1:63" ht="12.75">
      <c r="A137" s="26"/>
      <c r="D137" s="1">
        <v>30</v>
      </c>
      <c r="E137" s="3" t="s">
        <v>113</v>
      </c>
      <c r="F137" s="40" t="s">
        <v>33</v>
      </c>
      <c r="H137" s="26"/>
      <c r="J137" s="1">
        <v>8</v>
      </c>
      <c r="L137" s="1">
        <v>9</v>
      </c>
      <c r="N137" s="1">
        <v>22</v>
      </c>
      <c r="Q137" s="1">
        <v>29</v>
      </c>
      <c r="T137" s="1">
        <v>1</v>
      </c>
      <c r="U137" s="1">
        <v>70</v>
      </c>
      <c r="X137" s="1">
        <v>6</v>
      </c>
      <c r="Y137" s="1">
        <v>17</v>
      </c>
      <c r="AB137" s="1">
        <v>39</v>
      </c>
      <c r="AC137" s="1">
        <v>22</v>
      </c>
      <c r="AF137" s="1">
        <v>29</v>
      </c>
      <c r="AG137" s="1">
        <v>10</v>
      </c>
      <c r="AJ137" s="1">
        <v>3</v>
      </c>
      <c r="AK137" s="1">
        <v>2</v>
      </c>
      <c r="AN137" s="1">
        <v>1</v>
      </c>
      <c r="AV137" s="1">
        <v>1</v>
      </c>
      <c r="BD137" s="2">
        <f aca="true" t="shared" si="19" ref="BD137:BD200">AZ137+AV137+AR137+AN137+AJ137+AF137+AB137+X137+T137+P137</f>
        <v>80</v>
      </c>
      <c r="BE137" s="2">
        <f aca="true" t="shared" si="20" ref="BE137:BE200">BA137+AW137+AS137+AO137+AK137+AG137+AC137+Y137+U137+Q137+N137+L137+J137+H137</f>
        <v>189</v>
      </c>
      <c r="BF137" s="2">
        <f t="shared" si="18"/>
        <v>0</v>
      </c>
      <c r="BG137" s="2">
        <f aca="true" t="shared" si="21" ref="BG137:BG200">BC137+AY137+AU137+AQ137+AM137+AI137+AE137+AA137+W137+S137+O137+M137+K137+I137</f>
        <v>0</v>
      </c>
      <c r="BH137" s="2">
        <f aca="true" t="shared" si="22" ref="BH137:BI200">BD137+BF137</f>
        <v>80</v>
      </c>
      <c r="BI137" s="2">
        <f t="shared" si="22"/>
        <v>189</v>
      </c>
      <c r="BJ137" s="2">
        <f aca="true" t="shared" si="23" ref="BJ137:BJ200">D137</f>
        <v>30</v>
      </c>
      <c r="BK137" s="40"/>
    </row>
    <row r="138" spans="1:63" ht="25.5">
      <c r="A138" s="26"/>
      <c r="C138" s="1" t="s">
        <v>50</v>
      </c>
      <c r="E138" s="3" t="s">
        <v>114</v>
      </c>
      <c r="F138" s="40"/>
      <c r="H138" s="26"/>
      <c r="BD138" s="2">
        <f t="shared" si="19"/>
        <v>0</v>
      </c>
      <c r="BE138" s="2">
        <f t="shared" si="20"/>
        <v>0</v>
      </c>
      <c r="BF138" s="2">
        <f t="shared" si="18"/>
        <v>0</v>
      </c>
      <c r="BG138" s="2">
        <f t="shared" si="21"/>
        <v>0</v>
      </c>
      <c r="BH138" s="2">
        <f t="shared" si="22"/>
        <v>0</v>
      </c>
      <c r="BI138" s="2">
        <f t="shared" si="22"/>
        <v>0</v>
      </c>
      <c r="BJ138" s="2">
        <f t="shared" si="23"/>
        <v>0</v>
      </c>
      <c r="BK138" s="40"/>
    </row>
    <row r="139" spans="1:63" ht="12.75">
      <c r="A139" s="26"/>
      <c r="D139" s="1">
        <v>31</v>
      </c>
      <c r="E139" s="3" t="s">
        <v>115</v>
      </c>
      <c r="F139" s="40" t="s">
        <v>32</v>
      </c>
      <c r="H139" s="26"/>
      <c r="N139" s="1">
        <v>1</v>
      </c>
      <c r="Q139" s="1">
        <v>1</v>
      </c>
      <c r="U139" s="1">
        <v>1</v>
      </c>
      <c r="AF139" s="1">
        <v>2</v>
      </c>
      <c r="AJ139" s="1">
        <v>2</v>
      </c>
      <c r="AN139" s="1">
        <v>1</v>
      </c>
      <c r="BD139" s="2">
        <f t="shared" si="19"/>
        <v>5</v>
      </c>
      <c r="BE139" s="2">
        <f t="shared" si="20"/>
        <v>3</v>
      </c>
      <c r="BF139" s="2">
        <f t="shared" si="18"/>
        <v>0</v>
      </c>
      <c r="BG139" s="2">
        <f t="shared" si="21"/>
        <v>0</v>
      </c>
      <c r="BH139" s="2">
        <f t="shared" si="22"/>
        <v>5</v>
      </c>
      <c r="BI139" s="2">
        <f t="shared" si="22"/>
        <v>3</v>
      </c>
      <c r="BJ139" s="2">
        <f t="shared" si="23"/>
        <v>31</v>
      </c>
      <c r="BK139" s="40"/>
    </row>
    <row r="140" spans="1:63" ht="12.75">
      <c r="A140" s="26"/>
      <c r="D140" s="1">
        <v>32</v>
      </c>
      <c r="E140" s="3" t="s">
        <v>115</v>
      </c>
      <c r="F140" s="40" t="s">
        <v>33</v>
      </c>
      <c r="H140" s="26"/>
      <c r="N140" s="1">
        <v>1</v>
      </c>
      <c r="AF140" s="1">
        <v>1</v>
      </c>
      <c r="BD140" s="2">
        <f t="shared" si="19"/>
        <v>1</v>
      </c>
      <c r="BE140" s="2">
        <f t="shared" si="20"/>
        <v>1</v>
      </c>
      <c r="BF140" s="2">
        <f t="shared" si="18"/>
        <v>0</v>
      </c>
      <c r="BG140" s="2">
        <f t="shared" si="21"/>
        <v>0</v>
      </c>
      <c r="BH140" s="2">
        <f t="shared" si="22"/>
        <v>1</v>
      </c>
      <c r="BI140" s="2">
        <f t="shared" si="22"/>
        <v>1</v>
      </c>
      <c r="BJ140" s="2">
        <f t="shared" si="23"/>
        <v>32</v>
      </c>
      <c r="BK140" s="40"/>
    </row>
    <row r="141" spans="1:63" ht="12.75">
      <c r="A141" s="26"/>
      <c r="D141" s="1">
        <v>33</v>
      </c>
      <c r="E141" s="3" t="s">
        <v>116</v>
      </c>
      <c r="F141" s="40" t="s">
        <v>32</v>
      </c>
      <c r="H141" s="26"/>
      <c r="AB141" s="1">
        <v>3</v>
      </c>
      <c r="AF141" s="1">
        <v>3</v>
      </c>
      <c r="AN141" s="1">
        <v>1</v>
      </c>
      <c r="BD141" s="2">
        <f t="shared" si="19"/>
        <v>7</v>
      </c>
      <c r="BE141" s="2">
        <f t="shared" si="20"/>
        <v>0</v>
      </c>
      <c r="BF141" s="2">
        <f t="shared" si="18"/>
        <v>0</v>
      </c>
      <c r="BG141" s="2">
        <f t="shared" si="21"/>
        <v>0</v>
      </c>
      <c r="BH141" s="2">
        <f t="shared" si="22"/>
        <v>7</v>
      </c>
      <c r="BI141" s="2">
        <f t="shared" si="22"/>
        <v>0</v>
      </c>
      <c r="BJ141" s="2">
        <f t="shared" si="23"/>
        <v>33</v>
      </c>
      <c r="BK141" s="40"/>
    </row>
    <row r="142" spans="1:63" ht="12.75">
      <c r="A142" s="26"/>
      <c r="D142" s="1">
        <v>34</v>
      </c>
      <c r="E142" s="3" t="s">
        <v>116</v>
      </c>
      <c r="F142" s="40" t="s">
        <v>38</v>
      </c>
      <c r="H142" s="26"/>
      <c r="U142" s="1">
        <v>2</v>
      </c>
      <c r="BD142" s="2">
        <f t="shared" si="19"/>
        <v>0</v>
      </c>
      <c r="BE142" s="2">
        <f t="shared" si="20"/>
        <v>2</v>
      </c>
      <c r="BF142" s="2">
        <f t="shared" si="18"/>
        <v>0</v>
      </c>
      <c r="BG142" s="2">
        <f t="shared" si="21"/>
        <v>0</v>
      </c>
      <c r="BH142" s="2">
        <f t="shared" si="22"/>
        <v>0</v>
      </c>
      <c r="BI142" s="2">
        <f t="shared" si="22"/>
        <v>2</v>
      </c>
      <c r="BJ142" s="2">
        <f t="shared" si="23"/>
        <v>34</v>
      </c>
      <c r="BK142" s="40"/>
    </row>
    <row r="143" spans="1:63" ht="12.75">
      <c r="A143" s="26"/>
      <c r="D143" s="1">
        <v>35</v>
      </c>
      <c r="E143" s="3" t="s">
        <v>116</v>
      </c>
      <c r="F143" s="40" t="s">
        <v>33</v>
      </c>
      <c r="H143" s="26"/>
      <c r="J143" s="1">
        <v>2</v>
      </c>
      <c r="L143" s="1">
        <v>4</v>
      </c>
      <c r="M143" s="1">
        <v>1</v>
      </c>
      <c r="N143" s="1">
        <v>6</v>
      </c>
      <c r="O143" s="1">
        <v>1</v>
      </c>
      <c r="Q143" s="1">
        <v>8</v>
      </c>
      <c r="T143" s="1">
        <v>1</v>
      </c>
      <c r="U143" s="1">
        <v>12</v>
      </c>
      <c r="Y143" s="1">
        <v>1</v>
      </c>
      <c r="AB143" s="1">
        <v>2</v>
      </c>
      <c r="BD143" s="2">
        <f t="shared" si="19"/>
        <v>3</v>
      </c>
      <c r="BE143" s="2">
        <f t="shared" si="20"/>
        <v>33</v>
      </c>
      <c r="BF143" s="2">
        <f t="shared" si="18"/>
        <v>0</v>
      </c>
      <c r="BG143" s="2">
        <f t="shared" si="21"/>
        <v>2</v>
      </c>
      <c r="BH143" s="2">
        <f t="shared" si="22"/>
        <v>3</v>
      </c>
      <c r="BI143" s="2">
        <f t="shared" si="22"/>
        <v>35</v>
      </c>
      <c r="BJ143" s="2">
        <f t="shared" si="23"/>
        <v>35</v>
      </c>
      <c r="BK143" s="40"/>
    </row>
    <row r="144" spans="1:63" ht="25.5">
      <c r="A144" s="26"/>
      <c r="D144" s="1">
        <v>36</v>
      </c>
      <c r="E144" s="3" t="s">
        <v>117</v>
      </c>
      <c r="F144" s="40" t="s">
        <v>32</v>
      </c>
      <c r="H144" s="26"/>
      <c r="U144" s="1">
        <v>1</v>
      </c>
      <c r="AB144" s="1">
        <v>8</v>
      </c>
      <c r="AC144" s="1">
        <v>1</v>
      </c>
      <c r="AF144" s="1">
        <v>16</v>
      </c>
      <c r="AG144" s="1">
        <v>2</v>
      </c>
      <c r="AJ144" s="1">
        <v>10</v>
      </c>
      <c r="AK144" s="1">
        <v>1</v>
      </c>
      <c r="AN144" s="1">
        <v>4</v>
      </c>
      <c r="AO144" s="1">
        <v>1</v>
      </c>
      <c r="AV144" s="1">
        <v>4</v>
      </c>
      <c r="BD144" s="2">
        <f t="shared" si="19"/>
        <v>42</v>
      </c>
      <c r="BE144" s="2">
        <f t="shared" si="20"/>
        <v>6</v>
      </c>
      <c r="BF144" s="2">
        <f t="shared" si="18"/>
        <v>0</v>
      </c>
      <c r="BG144" s="2">
        <f t="shared" si="21"/>
        <v>0</v>
      </c>
      <c r="BH144" s="2">
        <f t="shared" si="22"/>
        <v>42</v>
      </c>
      <c r="BI144" s="2">
        <f t="shared" si="22"/>
        <v>6</v>
      </c>
      <c r="BJ144" s="2">
        <f t="shared" si="23"/>
        <v>36</v>
      </c>
      <c r="BK144" s="40"/>
    </row>
    <row r="145" spans="1:63" ht="25.5">
      <c r="A145" s="26"/>
      <c r="D145" s="1">
        <v>37</v>
      </c>
      <c r="E145" s="3" t="s">
        <v>117</v>
      </c>
      <c r="F145" s="40" t="s">
        <v>33</v>
      </c>
      <c r="H145" s="26">
        <v>1</v>
      </c>
      <c r="J145" s="1">
        <v>8</v>
      </c>
      <c r="L145" s="1">
        <v>4</v>
      </c>
      <c r="N145" s="1">
        <v>11</v>
      </c>
      <c r="Q145" s="1">
        <v>5</v>
      </c>
      <c r="U145" s="1">
        <v>5</v>
      </c>
      <c r="Y145" s="1">
        <v>4</v>
      </c>
      <c r="AB145" s="1">
        <v>5</v>
      </c>
      <c r="AC145" s="1">
        <v>9</v>
      </c>
      <c r="AF145" s="1">
        <v>1</v>
      </c>
      <c r="AG145" s="1">
        <v>3</v>
      </c>
      <c r="AK145" s="1">
        <v>4</v>
      </c>
      <c r="AV145" s="1">
        <v>1</v>
      </c>
      <c r="BD145" s="2">
        <f t="shared" si="19"/>
        <v>7</v>
      </c>
      <c r="BE145" s="2">
        <f t="shared" si="20"/>
        <v>54</v>
      </c>
      <c r="BF145" s="2">
        <f t="shared" si="18"/>
        <v>0</v>
      </c>
      <c r="BG145" s="2">
        <f t="shared" si="21"/>
        <v>0</v>
      </c>
      <c r="BH145" s="2">
        <f t="shared" si="22"/>
        <v>7</v>
      </c>
      <c r="BI145" s="2">
        <f t="shared" si="22"/>
        <v>54</v>
      </c>
      <c r="BJ145" s="2">
        <f t="shared" si="23"/>
        <v>37</v>
      </c>
      <c r="BK145" s="40"/>
    </row>
    <row r="146" spans="1:63" ht="12.75">
      <c r="A146" s="26"/>
      <c r="D146" s="1">
        <v>38</v>
      </c>
      <c r="E146" s="3" t="s">
        <v>118</v>
      </c>
      <c r="F146" s="40" t="s">
        <v>32</v>
      </c>
      <c r="H146" s="26"/>
      <c r="T146" s="1">
        <v>1</v>
      </c>
      <c r="AB146" s="1">
        <v>7</v>
      </c>
      <c r="AC146" s="1">
        <v>1</v>
      </c>
      <c r="AF146" s="1">
        <v>2</v>
      </c>
      <c r="AJ146" s="1">
        <v>1</v>
      </c>
      <c r="AN146" s="1">
        <v>2</v>
      </c>
      <c r="AT146" s="1">
        <v>1</v>
      </c>
      <c r="AV146" s="1">
        <v>1</v>
      </c>
      <c r="BD146" s="2">
        <f t="shared" si="19"/>
        <v>14</v>
      </c>
      <c r="BE146" s="2">
        <f t="shared" si="20"/>
        <v>1</v>
      </c>
      <c r="BF146" s="2">
        <f t="shared" si="18"/>
        <v>1</v>
      </c>
      <c r="BG146" s="2">
        <f t="shared" si="21"/>
        <v>0</v>
      </c>
      <c r="BH146" s="2">
        <f t="shared" si="22"/>
        <v>15</v>
      </c>
      <c r="BI146" s="2">
        <f t="shared" si="22"/>
        <v>1</v>
      </c>
      <c r="BJ146" s="2">
        <f t="shared" si="23"/>
        <v>38</v>
      </c>
      <c r="BK146" s="40"/>
    </row>
    <row r="147" spans="1:63" ht="12.75">
      <c r="A147" s="26"/>
      <c r="B147" s="1" t="s">
        <v>26</v>
      </c>
      <c r="D147" s="1">
        <v>1</v>
      </c>
      <c r="E147" s="3" t="s">
        <v>118</v>
      </c>
      <c r="F147" s="40" t="s">
        <v>33</v>
      </c>
      <c r="H147" s="26"/>
      <c r="S147" s="1">
        <v>1</v>
      </c>
      <c r="W147" s="1">
        <v>1</v>
      </c>
      <c r="AB147" s="1">
        <v>2</v>
      </c>
      <c r="AC147" s="1">
        <v>1</v>
      </c>
      <c r="AE147" s="1">
        <v>2</v>
      </c>
      <c r="AF147" s="1">
        <v>1</v>
      </c>
      <c r="AG147" s="1">
        <v>1</v>
      </c>
      <c r="AJ147" s="1">
        <v>2</v>
      </c>
      <c r="AP147" s="1">
        <v>1</v>
      </c>
      <c r="BD147" s="2">
        <f t="shared" si="19"/>
        <v>5</v>
      </c>
      <c r="BE147" s="2">
        <f t="shared" si="20"/>
        <v>2</v>
      </c>
      <c r="BF147" s="2">
        <f t="shared" si="18"/>
        <v>1</v>
      </c>
      <c r="BG147" s="2">
        <f t="shared" si="21"/>
        <v>4</v>
      </c>
      <c r="BH147" s="2">
        <f t="shared" si="22"/>
        <v>6</v>
      </c>
      <c r="BI147" s="2">
        <f t="shared" si="22"/>
        <v>6</v>
      </c>
      <c r="BJ147" s="2">
        <f t="shared" si="23"/>
        <v>1</v>
      </c>
      <c r="BK147" s="40">
        <v>340004</v>
      </c>
    </row>
    <row r="148" spans="1:63" ht="12.75">
      <c r="A148" s="26"/>
      <c r="D148" s="1">
        <v>2</v>
      </c>
      <c r="E148" s="3" t="s">
        <v>119</v>
      </c>
      <c r="F148" s="40" t="s">
        <v>32</v>
      </c>
      <c r="H148" s="26"/>
      <c r="AV148" s="1">
        <v>1</v>
      </c>
      <c r="BD148" s="2">
        <f aca="true" t="shared" si="24" ref="BD148:BD157">AZ148+AV148+AR148+AN148+AJ148+AF148+AB148+X148+T148+P148</f>
        <v>1</v>
      </c>
      <c r="BE148" s="2">
        <f aca="true" t="shared" si="25" ref="BE148:BE157">BA148+AW148+AS148+AO148+AK148+AG148+AC148+Y148+U148+Q148+N148+L148+J148+H148</f>
        <v>0</v>
      </c>
      <c r="BF148" s="2">
        <f t="shared" si="18"/>
        <v>0</v>
      </c>
      <c r="BG148" s="2">
        <f aca="true" t="shared" si="26" ref="BG148:BG157">BC148+AY148+AU148+AQ148+AM148+AI148+AE148+AA148+W148+S148+O148+M148+K148+I148</f>
        <v>0</v>
      </c>
      <c r="BH148" s="2">
        <f aca="true" t="shared" si="27" ref="BH148:BH157">BD148+BF148</f>
        <v>1</v>
      </c>
      <c r="BI148" s="2">
        <f aca="true" t="shared" si="28" ref="BI148:BI157">BE148+BG148</f>
        <v>0</v>
      </c>
      <c r="BJ148" s="2">
        <f t="shared" si="23"/>
        <v>2</v>
      </c>
      <c r="BK148" s="40"/>
    </row>
    <row r="149" spans="1:63" ht="12.75">
      <c r="A149" s="26"/>
      <c r="D149" s="1">
        <v>3</v>
      </c>
      <c r="E149" s="3" t="s">
        <v>120</v>
      </c>
      <c r="F149" s="40" t="s">
        <v>32</v>
      </c>
      <c r="H149" s="26"/>
      <c r="AV149" s="1">
        <v>1</v>
      </c>
      <c r="BD149" s="2">
        <f t="shared" si="24"/>
        <v>1</v>
      </c>
      <c r="BE149" s="2">
        <f t="shared" si="25"/>
        <v>0</v>
      </c>
      <c r="BF149" s="2">
        <f t="shared" si="18"/>
        <v>0</v>
      </c>
      <c r="BG149" s="2">
        <f t="shared" si="26"/>
        <v>0</v>
      </c>
      <c r="BH149" s="2">
        <f t="shared" si="27"/>
        <v>1</v>
      </c>
      <c r="BI149" s="2">
        <f t="shared" si="28"/>
        <v>0</v>
      </c>
      <c r="BJ149" s="2">
        <f t="shared" si="23"/>
        <v>3</v>
      </c>
      <c r="BK149" s="40"/>
    </row>
    <row r="150" spans="1:63" ht="12.75">
      <c r="A150" s="26"/>
      <c r="D150" s="1">
        <v>4</v>
      </c>
      <c r="E150" s="3" t="s">
        <v>120</v>
      </c>
      <c r="F150" s="40" t="s">
        <v>33</v>
      </c>
      <c r="H150" s="26"/>
      <c r="AC150" s="1">
        <v>2</v>
      </c>
      <c r="BD150" s="2">
        <f t="shared" si="24"/>
        <v>0</v>
      </c>
      <c r="BE150" s="2">
        <f t="shared" si="25"/>
        <v>2</v>
      </c>
      <c r="BF150" s="2">
        <f t="shared" si="18"/>
        <v>0</v>
      </c>
      <c r="BG150" s="2">
        <f t="shared" si="26"/>
        <v>0</v>
      </c>
      <c r="BH150" s="2">
        <f t="shared" si="27"/>
        <v>0</v>
      </c>
      <c r="BI150" s="2">
        <f t="shared" si="28"/>
        <v>2</v>
      </c>
      <c r="BJ150" s="2">
        <f t="shared" si="23"/>
        <v>4</v>
      </c>
      <c r="BK150" s="40"/>
    </row>
    <row r="151" spans="1:63" ht="12.75">
      <c r="A151" s="26"/>
      <c r="D151" s="1">
        <v>5</v>
      </c>
      <c r="E151" s="3" t="s">
        <v>121</v>
      </c>
      <c r="F151" s="40" t="s">
        <v>32</v>
      </c>
      <c r="H151" s="26"/>
      <c r="AF151" s="1">
        <v>2</v>
      </c>
      <c r="BD151" s="2">
        <f t="shared" si="24"/>
        <v>2</v>
      </c>
      <c r="BE151" s="2">
        <f t="shared" si="25"/>
        <v>0</v>
      </c>
      <c r="BF151" s="2">
        <f t="shared" si="18"/>
        <v>0</v>
      </c>
      <c r="BG151" s="2">
        <f t="shared" si="26"/>
        <v>0</v>
      </c>
      <c r="BH151" s="2">
        <f t="shared" si="27"/>
        <v>2</v>
      </c>
      <c r="BI151" s="2">
        <f t="shared" si="28"/>
        <v>0</v>
      </c>
      <c r="BJ151" s="2">
        <f t="shared" si="23"/>
        <v>5</v>
      </c>
      <c r="BK151" s="40"/>
    </row>
    <row r="152" spans="1:63" ht="12.75">
      <c r="A152" s="26"/>
      <c r="D152" s="1">
        <v>6</v>
      </c>
      <c r="E152" s="3" t="s">
        <v>121</v>
      </c>
      <c r="F152" s="40" t="s">
        <v>33</v>
      </c>
      <c r="H152" s="26"/>
      <c r="J152" s="1">
        <v>2</v>
      </c>
      <c r="K152" s="1">
        <v>4</v>
      </c>
      <c r="L152" s="1">
        <v>2</v>
      </c>
      <c r="M152" s="1">
        <v>4</v>
      </c>
      <c r="N152" s="1">
        <v>7</v>
      </c>
      <c r="O152" s="1">
        <v>7</v>
      </c>
      <c r="Q152" s="1">
        <v>9</v>
      </c>
      <c r="S152" s="1">
        <v>7</v>
      </c>
      <c r="U152" s="1">
        <v>2</v>
      </c>
      <c r="W152" s="1">
        <v>6</v>
      </c>
      <c r="X152" s="1">
        <v>1</v>
      </c>
      <c r="Y152" s="1">
        <v>2</v>
      </c>
      <c r="AB152" s="1">
        <v>4</v>
      </c>
      <c r="AC152" s="1">
        <v>1</v>
      </c>
      <c r="AJ152" s="1">
        <v>2</v>
      </c>
      <c r="BD152" s="2">
        <f t="shared" si="24"/>
        <v>7</v>
      </c>
      <c r="BE152" s="2">
        <f t="shared" si="25"/>
        <v>25</v>
      </c>
      <c r="BF152" s="2">
        <f t="shared" si="18"/>
        <v>0</v>
      </c>
      <c r="BG152" s="2">
        <f t="shared" si="26"/>
        <v>28</v>
      </c>
      <c r="BH152" s="2">
        <f t="shared" si="27"/>
        <v>7</v>
      </c>
      <c r="BI152" s="2">
        <f t="shared" si="28"/>
        <v>53</v>
      </c>
      <c r="BJ152" s="2">
        <f t="shared" si="23"/>
        <v>6</v>
      </c>
      <c r="BK152" s="40"/>
    </row>
    <row r="153" spans="1:63" ht="12.75">
      <c r="A153" s="26"/>
      <c r="D153" s="1">
        <v>7</v>
      </c>
      <c r="E153" s="3" t="s">
        <v>122</v>
      </c>
      <c r="F153" s="40" t="s">
        <v>33</v>
      </c>
      <c r="H153" s="26"/>
      <c r="U153" s="1">
        <v>1</v>
      </c>
      <c r="BD153" s="2">
        <f t="shared" si="24"/>
        <v>0</v>
      </c>
      <c r="BE153" s="2">
        <f t="shared" si="25"/>
        <v>1</v>
      </c>
      <c r="BF153" s="2">
        <f t="shared" si="18"/>
        <v>0</v>
      </c>
      <c r="BG153" s="2">
        <f t="shared" si="26"/>
        <v>0</v>
      </c>
      <c r="BH153" s="2">
        <f t="shared" si="27"/>
        <v>0</v>
      </c>
      <c r="BI153" s="2">
        <f t="shared" si="28"/>
        <v>1</v>
      </c>
      <c r="BJ153" s="2">
        <f t="shared" si="23"/>
        <v>7</v>
      </c>
      <c r="BK153" s="40"/>
    </row>
    <row r="154" spans="1:63" ht="12.75">
      <c r="A154" s="26"/>
      <c r="D154" s="1">
        <v>8</v>
      </c>
      <c r="E154" s="3" t="s">
        <v>123</v>
      </c>
      <c r="F154" s="40" t="s">
        <v>33</v>
      </c>
      <c r="H154" s="26">
        <v>1</v>
      </c>
      <c r="L154" s="1">
        <v>2</v>
      </c>
      <c r="N154" s="1">
        <v>5</v>
      </c>
      <c r="U154" s="1">
        <v>4</v>
      </c>
      <c r="W154" s="1">
        <v>1</v>
      </c>
      <c r="X154" s="1">
        <v>1</v>
      </c>
      <c r="Y154" s="1">
        <v>2</v>
      </c>
      <c r="AB154" s="1">
        <v>2</v>
      </c>
      <c r="AC154" s="1">
        <v>3</v>
      </c>
      <c r="AF154" s="1">
        <v>6</v>
      </c>
      <c r="AG154" s="1">
        <v>2</v>
      </c>
      <c r="AJ154" s="1">
        <v>7</v>
      </c>
      <c r="AM154" s="1">
        <v>1</v>
      </c>
      <c r="AN154" s="1">
        <v>2</v>
      </c>
      <c r="AO154" s="1">
        <v>1</v>
      </c>
      <c r="AV154" s="1">
        <v>2</v>
      </c>
      <c r="BD154" s="2">
        <f t="shared" si="24"/>
        <v>20</v>
      </c>
      <c r="BE154" s="2">
        <f t="shared" si="25"/>
        <v>20</v>
      </c>
      <c r="BF154" s="2">
        <f t="shared" si="18"/>
        <v>0</v>
      </c>
      <c r="BG154" s="2">
        <f t="shared" si="26"/>
        <v>2</v>
      </c>
      <c r="BH154" s="2">
        <f t="shared" si="27"/>
        <v>20</v>
      </c>
      <c r="BI154" s="2">
        <f t="shared" si="28"/>
        <v>22</v>
      </c>
      <c r="BJ154" s="2">
        <f t="shared" si="23"/>
        <v>8</v>
      </c>
      <c r="BK154" s="40"/>
    </row>
    <row r="155" spans="1:63" ht="12.75">
      <c r="A155" s="26"/>
      <c r="D155" s="1">
        <v>9</v>
      </c>
      <c r="E155" s="3" t="s">
        <v>124</v>
      </c>
      <c r="F155" s="40" t="s">
        <v>32</v>
      </c>
      <c r="H155" s="26"/>
      <c r="AF155" s="1">
        <v>1</v>
      </c>
      <c r="AN155" s="1">
        <v>1</v>
      </c>
      <c r="BD155" s="2">
        <f t="shared" si="24"/>
        <v>2</v>
      </c>
      <c r="BE155" s="2">
        <f t="shared" si="25"/>
        <v>0</v>
      </c>
      <c r="BF155" s="2">
        <f t="shared" si="18"/>
        <v>0</v>
      </c>
      <c r="BG155" s="2">
        <f t="shared" si="26"/>
        <v>0</v>
      </c>
      <c r="BH155" s="2">
        <f t="shared" si="27"/>
        <v>2</v>
      </c>
      <c r="BI155" s="2">
        <f t="shared" si="28"/>
        <v>0</v>
      </c>
      <c r="BJ155" s="2">
        <f t="shared" si="23"/>
        <v>9</v>
      </c>
      <c r="BK155" s="40"/>
    </row>
    <row r="156" spans="1:63" ht="12.75">
      <c r="A156" s="26"/>
      <c r="D156" s="1">
        <v>10</v>
      </c>
      <c r="E156" s="3" t="s">
        <v>124</v>
      </c>
      <c r="F156" s="40" t="s">
        <v>38</v>
      </c>
      <c r="H156" s="26"/>
      <c r="N156" s="1">
        <v>1</v>
      </c>
      <c r="BD156" s="2">
        <f t="shared" si="24"/>
        <v>0</v>
      </c>
      <c r="BE156" s="2">
        <f t="shared" si="25"/>
        <v>1</v>
      </c>
      <c r="BF156" s="2">
        <f t="shared" si="18"/>
        <v>0</v>
      </c>
      <c r="BG156" s="2">
        <f t="shared" si="26"/>
        <v>0</v>
      </c>
      <c r="BH156" s="2">
        <f t="shared" si="27"/>
        <v>0</v>
      </c>
      <c r="BI156" s="2">
        <f t="shared" si="28"/>
        <v>1</v>
      </c>
      <c r="BJ156" s="2">
        <f t="shared" si="23"/>
        <v>10</v>
      </c>
      <c r="BK156" s="40"/>
    </row>
    <row r="157" spans="1:63" ht="25.5">
      <c r="A157" s="26"/>
      <c r="C157" s="1" t="s">
        <v>53</v>
      </c>
      <c r="E157" s="3" t="s">
        <v>125</v>
      </c>
      <c r="F157" s="40"/>
      <c r="H157" s="26"/>
      <c r="BD157" s="2">
        <f t="shared" si="24"/>
        <v>0</v>
      </c>
      <c r="BE157" s="2">
        <f t="shared" si="25"/>
        <v>0</v>
      </c>
      <c r="BF157" s="2">
        <f t="shared" si="18"/>
        <v>0</v>
      </c>
      <c r="BG157" s="2">
        <f t="shared" si="26"/>
        <v>0</v>
      </c>
      <c r="BH157" s="2">
        <f t="shared" si="27"/>
        <v>0</v>
      </c>
      <c r="BI157" s="2">
        <f t="shared" si="28"/>
        <v>0</v>
      </c>
      <c r="BJ157" s="2">
        <f t="shared" si="23"/>
        <v>0</v>
      </c>
      <c r="BK157" s="40"/>
    </row>
    <row r="158" spans="1:63" ht="12.75">
      <c r="A158" s="26"/>
      <c r="D158" s="1">
        <v>11</v>
      </c>
      <c r="E158" s="3" t="s">
        <v>126</v>
      </c>
      <c r="F158" s="40" t="s">
        <v>32</v>
      </c>
      <c r="H158" s="26"/>
      <c r="AB158" s="1">
        <v>2</v>
      </c>
      <c r="AC158" s="1">
        <v>3</v>
      </c>
      <c r="AF158" s="1">
        <v>4</v>
      </c>
      <c r="AR158" s="1">
        <v>1</v>
      </c>
      <c r="AV158" s="1">
        <v>1</v>
      </c>
      <c r="BD158" s="2">
        <f t="shared" si="19"/>
        <v>8</v>
      </c>
      <c r="BE158" s="2">
        <f t="shared" si="20"/>
        <v>3</v>
      </c>
      <c r="BF158" s="2">
        <f t="shared" si="18"/>
        <v>0</v>
      </c>
      <c r="BG158" s="2">
        <f t="shared" si="21"/>
        <v>0</v>
      </c>
      <c r="BH158" s="2">
        <f t="shared" si="22"/>
        <v>8</v>
      </c>
      <c r="BI158" s="2">
        <f t="shared" si="22"/>
        <v>3</v>
      </c>
      <c r="BJ158" s="2">
        <f t="shared" si="23"/>
        <v>11</v>
      </c>
      <c r="BK158" s="40"/>
    </row>
    <row r="159" spans="1:63" ht="12.75">
      <c r="A159" s="26"/>
      <c r="D159" s="1">
        <v>12</v>
      </c>
      <c r="E159" s="3" t="s">
        <v>126</v>
      </c>
      <c r="F159" s="40" t="s">
        <v>33</v>
      </c>
      <c r="H159" s="26"/>
      <c r="N159" s="1">
        <v>4</v>
      </c>
      <c r="Q159" s="1">
        <v>3</v>
      </c>
      <c r="U159" s="1">
        <v>5</v>
      </c>
      <c r="Y159" s="1">
        <v>1</v>
      </c>
      <c r="AB159" s="1">
        <v>5</v>
      </c>
      <c r="AC159" s="1">
        <v>3</v>
      </c>
      <c r="AF159" s="1">
        <v>5</v>
      </c>
      <c r="AG159" s="1">
        <v>2</v>
      </c>
      <c r="AJ159" s="1">
        <v>1</v>
      </c>
      <c r="AN159" s="1">
        <v>1</v>
      </c>
      <c r="BD159" s="2">
        <f t="shared" si="19"/>
        <v>12</v>
      </c>
      <c r="BE159" s="2">
        <f t="shared" si="20"/>
        <v>18</v>
      </c>
      <c r="BF159" s="2">
        <f t="shared" si="18"/>
        <v>0</v>
      </c>
      <c r="BG159" s="2">
        <f t="shared" si="21"/>
        <v>0</v>
      </c>
      <c r="BH159" s="2">
        <f t="shared" si="22"/>
        <v>12</v>
      </c>
      <c r="BI159" s="2">
        <f t="shared" si="22"/>
        <v>18</v>
      </c>
      <c r="BJ159" s="2">
        <f t="shared" si="23"/>
        <v>12</v>
      </c>
      <c r="BK159" s="40"/>
    </row>
    <row r="160" spans="1:63" ht="12.75">
      <c r="A160" s="26"/>
      <c r="D160" s="1">
        <v>13</v>
      </c>
      <c r="E160" s="3" t="s">
        <v>127</v>
      </c>
      <c r="F160" s="40" t="s">
        <v>32</v>
      </c>
      <c r="H160" s="26"/>
      <c r="U160" s="1">
        <v>1</v>
      </c>
      <c r="AB160" s="1">
        <v>1</v>
      </c>
      <c r="AC160" s="1">
        <v>1</v>
      </c>
      <c r="AF160" s="1">
        <v>4</v>
      </c>
      <c r="AG160" s="1">
        <v>1</v>
      </c>
      <c r="AJ160" s="1">
        <v>1</v>
      </c>
      <c r="AR160" s="1">
        <v>1</v>
      </c>
      <c r="BD160" s="2">
        <f t="shared" si="19"/>
        <v>7</v>
      </c>
      <c r="BE160" s="2">
        <f t="shared" si="20"/>
        <v>3</v>
      </c>
      <c r="BF160" s="2">
        <f t="shared" si="18"/>
        <v>0</v>
      </c>
      <c r="BG160" s="2">
        <f t="shared" si="21"/>
        <v>0</v>
      </c>
      <c r="BH160" s="2">
        <f t="shared" si="22"/>
        <v>7</v>
      </c>
      <c r="BI160" s="2">
        <f t="shared" si="22"/>
        <v>3</v>
      </c>
      <c r="BJ160" s="2">
        <f t="shared" si="23"/>
        <v>13</v>
      </c>
      <c r="BK160" s="40"/>
    </row>
    <row r="161" spans="1:63" ht="12.75">
      <c r="A161" s="26"/>
      <c r="D161" s="1">
        <v>14</v>
      </c>
      <c r="E161" s="3" t="s">
        <v>127</v>
      </c>
      <c r="F161" s="40" t="s">
        <v>33</v>
      </c>
      <c r="H161" s="26"/>
      <c r="N161" s="1">
        <v>1</v>
      </c>
      <c r="Q161" s="1">
        <v>2</v>
      </c>
      <c r="U161" s="1">
        <v>1</v>
      </c>
      <c r="AB161" s="1">
        <v>1</v>
      </c>
      <c r="AC161" s="1">
        <v>1</v>
      </c>
      <c r="BD161" s="2">
        <f t="shared" si="19"/>
        <v>1</v>
      </c>
      <c r="BE161" s="2">
        <f t="shared" si="20"/>
        <v>5</v>
      </c>
      <c r="BF161" s="2">
        <f t="shared" si="18"/>
        <v>0</v>
      </c>
      <c r="BG161" s="2">
        <f t="shared" si="21"/>
        <v>0</v>
      </c>
      <c r="BH161" s="2">
        <f t="shared" si="22"/>
        <v>1</v>
      </c>
      <c r="BI161" s="2">
        <f t="shared" si="22"/>
        <v>5</v>
      </c>
      <c r="BJ161" s="2">
        <f t="shared" si="23"/>
        <v>14</v>
      </c>
      <c r="BK161" s="40"/>
    </row>
    <row r="162" spans="1:63" ht="12.75">
      <c r="A162" s="26"/>
      <c r="D162" s="1">
        <v>15</v>
      </c>
      <c r="E162" s="3" t="s">
        <v>128</v>
      </c>
      <c r="F162" s="40" t="s">
        <v>32</v>
      </c>
      <c r="H162" s="26"/>
      <c r="AF162" s="1">
        <v>1</v>
      </c>
      <c r="AR162" s="1">
        <v>1</v>
      </c>
      <c r="BD162" s="2">
        <f t="shared" si="19"/>
        <v>2</v>
      </c>
      <c r="BE162" s="2">
        <f t="shared" si="20"/>
        <v>0</v>
      </c>
      <c r="BF162" s="2">
        <f t="shared" si="18"/>
        <v>0</v>
      </c>
      <c r="BG162" s="2">
        <f t="shared" si="21"/>
        <v>0</v>
      </c>
      <c r="BH162" s="2">
        <f t="shared" si="22"/>
        <v>2</v>
      </c>
      <c r="BI162" s="2">
        <f t="shared" si="22"/>
        <v>0</v>
      </c>
      <c r="BJ162" s="2">
        <f t="shared" si="23"/>
        <v>15</v>
      </c>
      <c r="BK162" s="40"/>
    </row>
    <row r="163" spans="1:63" ht="12.75">
      <c r="A163" s="26"/>
      <c r="D163" s="1">
        <v>16</v>
      </c>
      <c r="E163" s="3" t="s">
        <v>129</v>
      </c>
      <c r="F163" s="40" t="s">
        <v>32</v>
      </c>
      <c r="H163" s="26"/>
      <c r="AF163" s="1">
        <v>1</v>
      </c>
      <c r="BD163" s="2">
        <f t="shared" si="19"/>
        <v>1</v>
      </c>
      <c r="BE163" s="2">
        <f t="shared" si="20"/>
        <v>0</v>
      </c>
      <c r="BF163" s="2">
        <f t="shared" si="18"/>
        <v>0</v>
      </c>
      <c r="BG163" s="2">
        <f t="shared" si="21"/>
        <v>0</v>
      </c>
      <c r="BH163" s="2">
        <f t="shared" si="22"/>
        <v>1</v>
      </c>
      <c r="BI163" s="2">
        <f t="shared" si="22"/>
        <v>0</v>
      </c>
      <c r="BJ163" s="2">
        <f t="shared" si="23"/>
        <v>16</v>
      </c>
      <c r="BK163" s="40"/>
    </row>
    <row r="164" spans="1:63" ht="12.75">
      <c r="A164" s="26"/>
      <c r="E164" s="3" t="s">
        <v>130</v>
      </c>
      <c r="F164" s="40" t="s">
        <v>32</v>
      </c>
      <c r="H164" s="26"/>
      <c r="N164" s="1">
        <v>1</v>
      </c>
      <c r="Q164" s="1">
        <v>3</v>
      </c>
      <c r="T164" s="1">
        <v>1</v>
      </c>
      <c r="U164" s="1">
        <v>8</v>
      </c>
      <c r="X164" s="1">
        <v>3</v>
      </c>
      <c r="Y164" s="1">
        <v>8</v>
      </c>
      <c r="AB164" s="1">
        <v>96</v>
      </c>
      <c r="AC164" s="1">
        <v>24</v>
      </c>
      <c r="AE164" s="1">
        <v>1</v>
      </c>
      <c r="AF164" s="1">
        <v>160</v>
      </c>
      <c r="AG164" s="1">
        <v>20</v>
      </c>
      <c r="AH164" s="1">
        <v>1</v>
      </c>
      <c r="AJ164" s="1">
        <v>83</v>
      </c>
      <c r="AK164" s="1">
        <v>9</v>
      </c>
      <c r="AN164" s="1">
        <v>28</v>
      </c>
      <c r="AO164" s="1">
        <v>1</v>
      </c>
      <c r="AP164" s="1">
        <v>1</v>
      </c>
      <c r="AR164" s="1">
        <v>20</v>
      </c>
      <c r="AT164" s="1">
        <v>1</v>
      </c>
      <c r="AV164" s="1">
        <v>20</v>
      </c>
      <c r="AW164" s="1">
        <v>2</v>
      </c>
      <c r="AX164" s="1">
        <v>1</v>
      </c>
      <c r="BD164" s="2">
        <f t="shared" si="19"/>
        <v>411</v>
      </c>
      <c r="BE164" s="2">
        <f t="shared" si="20"/>
        <v>76</v>
      </c>
      <c r="BF164" s="2">
        <f t="shared" si="18"/>
        <v>4</v>
      </c>
      <c r="BG164" s="2">
        <f t="shared" si="21"/>
        <v>1</v>
      </c>
      <c r="BH164" s="2">
        <f t="shared" si="22"/>
        <v>415</v>
      </c>
      <c r="BI164" s="2">
        <f t="shared" si="22"/>
        <v>77</v>
      </c>
      <c r="BJ164" s="2">
        <f t="shared" si="23"/>
        <v>0</v>
      </c>
      <c r="BK164" s="40"/>
    </row>
    <row r="165" spans="1:63" ht="12.75">
      <c r="A165" s="26"/>
      <c r="E165" s="3" t="s">
        <v>130</v>
      </c>
      <c r="F165" s="40" t="s">
        <v>38</v>
      </c>
      <c r="H165" s="26"/>
      <c r="N165" s="1">
        <v>1</v>
      </c>
      <c r="U165" s="1">
        <v>2</v>
      </c>
      <c r="X165" s="1">
        <v>1</v>
      </c>
      <c r="AC165" s="1">
        <v>2</v>
      </c>
      <c r="AJ165" s="1">
        <v>1</v>
      </c>
      <c r="BD165" s="2">
        <f t="shared" si="19"/>
        <v>2</v>
      </c>
      <c r="BE165" s="2">
        <f t="shared" si="20"/>
        <v>5</v>
      </c>
      <c r="BF165" s="2">
        <f t="shared" si="18"/>
        <v>0</v>
      </c>
      <c r="BG165" s="2">
        <f t="shared" si="21"/>
        <v>0</v>
      </c>
      <c r="BH165" s="2">
        <f t="shared" si="22"/>
        <v>2</v>
      </c>
      <c r="BI165" s="2">
        <f t="shared" si="22"/>
        <v>5</v>
      </c>
      <c r="BJ165" s="2">
        <f t="shared" si="23"/>
        <v>0</v>
      </c>
      <c r="BK165" s="40"/>
    </row>
    <row r="166" spans="1:63" ht="12.75">
      <c r="A166" s="26"/>
      <c r="E166" s="3" t="s">
        <v>130</v>
      </c>
      <c r="F166" s="40" t="s">
        <v>41</v>
      </c>
      <c r="H166" s="26"/>
      <c r="AB166" s="1">
        <v>3</v>
      </c>
      <c r="AC166" s="1">
        <v>1</v>
      </c>
      <c r="AF166" s="1">
        <v>4</v>
      </c>
      <c r="BD166" s="2">
        <f t="shared" si="19"/>
        <v>7</v>
      </c>
      <c r="BE166" s="2">
        <f t="shared" si="20"/>
        <v>1</v>
      </c>
      <c r="BF166" s="2">
        <f t="shared" si="18"/>
        <v>0</v>
      </c>
      <c r="BG166" s="2">
        <f t="shared" si="21"/>
        <v>0</v>
      </c>
      <c r="BH166" s="2">
        <f t="shared" si="22"/>
        <v>7</v>
      </c>
      <c r="BI166" s="2">
        <f t="shared" si="22"/>
        <v>1</v>
      </c>
      <c r="BJ166" s="2">
        <f t="shared" si="23"/>
        <v>0</v>
      </c>
      <c r="BK166" s="40"/>
    </row>
    <row r="167" spans="1:63" ht="12.75">
      <c r="A167" s="26"/>
      <c r="E167" s="3" t="s">
        <v>130</v>
      </c>
      <c r="F167" s="40" t="s">
        <v>33</v>
      </c>
      <c r="H167" s="26">
        <v>3</v>
      </c>
      <c r="J167" s="1">
        <v>22</v>
      </c>
      <c r="K167" s="1">
        <v>4</v>
      </c>
      <c r="L167" s="1">
        <v>35</v>
      </c>
      <c r="M167" s="1">
        <v>5</v>
      </c>
      <c r="N167" s="1">
        <v>88</v>
      </c>
      <c r="O167" s="1">
        <v>8</v>
      </c>
      <c r="Q167" s="1">
        <v>102</v>
      </c>
      <c r="S167" s="1">
        <v>8</v>
      </c>
      <c r="T167" s="1">
        <v>3</v>
      </c>
      <c r="U167" s="1">
        <v>202</v>
      </c>
      <c r="W167" s="1">
        <v>9</v>
      </c>
      <c r="X167" s="1">
        <v>11</v>
      </c>
      <c r="Y167" s="1">
        <v>53</v>
      </c>
      <c r="AB167" s="1">
        <v>135</v>
      </c>
      <c r="AC167" s="1">
        <v>119</v>
      </c>
      <c r="AE167" s="1">
        <v>2</v>
      </c>
      <c r="AF167" s="1">
        <v>107</v>
      </c>
      <c r="AG167" s="1">
        <v>31</v>
      </c>
      <c r="AH167" s="1">
        <v>1</v>
      </c>
      <c r="AJ167" s="1">
        <v>40</v>
      </c>
      <c r="AK167" s="1">
        <v>12</v>
      </c>
      <c r="AM167" s="1">
        <v>1</v>
      </c>
      <c r="AN167" s="1">
        <v>9</v>
      </c>
      <c r="AO167" s="1">
        <v>3</v>
      </c>
      <c r="AP167" s="1">
        <v>1</v>
      </c>
      <c r="AR167" s="1">
        <v>3</v>
      </c>
      <c r="AV167" s="1">
        <v>5</v>
      </c>
      <c r="BD167" s="2">
        <f t="shared" si="19"/>
        <v>313</v>
      </c>
      <c r="BE167" s="2">
        <f t="shared" si="20"/>
        <v>670</v>
      </c>
      <c r="BF167" s="2">
        <f t="shared" si="18"/>
        <v>2</v>
      </c>
      <c r="BG167" s="2">
        <f t="shared" si="21"/>
        <v>37</v>
      </c>
      <c r="BH167" s="2">
        <f t="shared" si="22"/>
        <v>315</v>
      </c>
      <c r="BI167" s="2">
        <f t="shared" si="22"/>
        <v>707</v>
      </c>
      <c r="BJ167" s="2">
        <f t="shared" si="23"/>
        <v>0</v>
      </c>
      <c r="BK167" s="40"/>
    </row>
    <row r="168" spans="1:63" ht="12.75">
      <c r="A168" s="26"/>
      <c r="E168" s="3" t="s">
        <v>131</v>
      </c>
      <c r="F168" s="40"/>
      <c r="H168" s="26">
        <f>H167+H166+H165+H164</f>
        <v>3</v>
      </c>
      <c r="I168" s="1">
        <f aca="true" t="shared" si="29" ref="I168:BC168">I167+I166+I165+I164</f>
        <v>0</v>
      </c>
      <c r="J168" s="1">
        <f t="shared" si="29"/>
        <v>22</v>
      </c>
      <c r="K168" s="1">
        <f t="shared" si="29"/>
        <v>4</v>
      </c>
      <c r="L168" s="1">
        <f t="shared" si="29"/>
        <v>35</v>
      </c>
      <c r="M168" s="1">
        <f t="shared" si="29"/>
        <v>5</v>
      </c>
      <c r="N168" s="1">
        <f t="shared" si="29"/>
        <v>90</v>
      </c>
      <c r="O168" s="1">
        <f t="shared" si="29"/>
        <v>8</v>
      </c>
      <c r="P168" s="1">
        <f t="shared" si="29"/>
        <v>0</v>
      </c>
      <c r="Q168" s="1">
        <f t="shared" si="29"/>
        <v>105</v>
      </c>
      <c r="R168" s="1">
        <f t="shared" si="29"/>
        <v>0</v>
      </c>
      <c r="S168" s="1">
        <f t="shared" si="29"/>
        <v>8</v>
      </c>
      <c r="T168" s="1">
        <f t="shared" si="29"/>
        <v>4</v>
      </c>
      <c r="U168" s="1">
        <f t="shared" si="29"/>
        <v>212</v>
      </c>
      <c r="V168" s="1">
        <f t="shared" si="29"/>
        <v>0</v>
      </c>
      <c r="W168" s="1">
        <f t="shared" si="29"/>
        <v>9</v>
      </c>
      <c r="X168" s="1">
        <f t="shared" si="29"/>
        <v>15</v>
      </c>
      <c r="Y168" s="1">
        <f t="shared" si="29"/>
        <v>61</v>
      </c>
      <c r="Z168" s="1">
        <f t="shared" si="29"/>
        <v>0</v>
      </c>
      <c r="AA168" s="1">
        <f t="shared" si="29"/>
        <v>0</v>
      </c>
      <c r="AB168" s="1">
        <f t="shared" si="29"/>
        <v>234</v>
      </c>
      <c r="AC168" s="1">
        <f t="shared" si="29"/>
        <v>146</v>
      </c>
      <c r="AD168" s="1">
        <f t="shared" si="29"/>
        <v>0</v>
      </c>
      <c r="AE168" s="1">
        <f t="shared" si="29"/>
        <v>3</v>
      </c>
      <c r="AF168" s="1">
        <f t="shared" si="29"/>
        <v>271</v>
      </c>
      <c r="AG168" s="1">
        <f t="shared" si="29"/>
        <v>51</v>
      </c>
      <c r="AH168" s="1">
        <f t="shared" si="29"/>
        <v>2</v>
      </c>
      <c r="AI168" s="1">
        <f t="shared" si="29"/>
        <v>0</v>
      </c>
      <c r="AJ168" s="1">
        <f t="shared" si="29"/>
        <v>124</v>
      </c>
      <c r="AK168" s="1">
        <f t="shared" si="29"/>
        <v>21</v>
      </c>
      <c r="AL168" s="1">
        <f t="shared" si="29"/>
        <v>0</v>
      </c>
      <c r="AM168" s="1">
        <f t="shared" si="29"/>
        <v>1</v>
      </c>
      <c r="AN168" s="1">
        <f t="shared" si="29"/>
        <v>37</v>
      </c>
      <c r="AO168" s="1">
        <f t="shared" si="29"/>
        <v>4</v>
      </c>
      <c r="AP168" s="1">
        <f t="shared" si="29"/>
        <v>2</v>
      </c>
      <c r="AQ168" s="1">
        <f t="shared" si="29"/>
        <v>0</v>
      </c>
      <c r="AR168" s="1">
        <f t="shared" si="29"/>
        <v>23</v>
      </c>
      <c r="AS168" s="1">
        <f t="shared" si="29"/>
        <v>0</v>
      </c>
      <c r="AT168" s="1">
        <f t="shared" si="29"/>
        <v>1</v>
      </c>
      <c r="AU168" s="1">
        <f t="shared" si="29"/>
        <v>0</v>
      </c>
      <c r="AV168" s="1">
        <f t="shared" si="29"/>
        <v>25</v>
      </c>
      <c r="AW168" s="1">
        <f t="shared" si="29"/>
        <v>2</v>
      </c>
      <c r="AX168" s="1">
        <f t="shared" si="29"/>
        <v>1</v>
      </c>
      <c r="AY168" s="1">
        <f t="shared" si="29"/>
        <v>0</v>
      </c>
      <c r="AZ168" s="1">
        <f t="shared" si="29"/>
        <v>0</v>
      </c>
      <c r="BA168" s="1">
        <f t="shared" si="29"/>
        <v>0</v>
      </c>
      <c r="BB168" s="1">
        <f t="shared" si="29"/>
        <v>0</v>
      </c>
      <c r="BC168" s="1">
        <f t="shared" si="29"/>
        <v>0</v>
      </c>
      <c r="BD168" s="2">
        <f t="shared" si="19"/>
        <v>733</v>
      </c>
      <c r="BE168" s="2">
        <f t="shared" si="20"/>
        <v>752</v>
      </c>
      <c r="BF168" s="2">
        <f t="shared" si="18"/>
        <v>6</v>
      </c>
      <c r="BG168" s="2">
        <f t="shared" si="21"/>
        <v>38</v>
      </c>
      <c r="BH168" s="2">
        <f t="shared" si="22"/>
        <v>739</v>
      </c>
      <c r="BI168" s="2">
        <f t="shared" si="22"/>
        <v>790</v>
      </c>
      <c r="BJ168" s="2">
        <f t="shared" si="23"/>
        <v>0</v>
      </c>
      <c r="BK168" s="40"/>
    </row>
    <row r="169" spans="1:63" ht="12.75">
      <c r="A169" s="26"/>
      <c r="B169" s="1" t="s">
        <v>132</v>
      </c>
      <c r="E169" s="3" t="s">
        <v>133</v>
      </c>
      <c r="F169" s="40"/>
      <c r="H169" s="26"/>
      <c r="BD169" s="2">
        <f t="shared" si="19"/>
        <v>0</v>
      </c>
      <c r="BE169" s="2">
        <f t="shared" si="20"/>
        <v>0</v>
      </c>
      <c r="BF169" s="2">
        <f t="shared" si="18"/>
        <v>0</v>
      </c>
      <c r="BG169" s="2">
        <f t="shared" si="21"/>
        <v>0</v>
      </c>
      <c r="BH169" s="2">
        <f t="shared" si="22"/>
        <v>0</v>
      </c>
      <c r="BI169" s="2">
        <f t="shared" si="22"/>
        <v>0</v>
      </c>
      <c r="BJ169" s="2">
        <f t="shared" si="23"/>
        <v>0</v>
      </c>
      <c r="BK169" s="40"/>
    </row>
    <row r="170" spans="1:63" ht="12.75">
      <c r="A170" s="26"/>
      <c r="C170" s="1" t="s">
        <v>45</v>
      </c>
      <c r="E170" s="3" t="s">
        <v>564</v>
      </c>
      <c r="F170" s="40"/>
      <c r="H170" s="26"/>
      <c r="BD170" s="2">
        <f t="shared" si="19"/>
        <v>0</v>
      </c>
      <c r="BE170" s="2">
        <f t="shared" si="20"/>
        <v>0</v>
      </c>
      <c r="BF170" s="2">
        <f t="shared" si="18"/>
        <v>0</v>
      </c>
      <c r="BG170" s="2">
        <f t="shared" si="21"/>
        <v>0</v>
      </c>
      <c r="BH170" s="2">
        <f t="shared" si="22"/>
        <v>0</v>
      </c>
      <c r="BI170" s="2">
        <f t="shared" si="22"/>
        <v>0</v>
      </c>
      <c r="BJ170" s="2">
        <f t="shared" si="23"/>
        <v>0</v>
      </c>
      <c r="BK170" s="40"/>
    </row>
    <row r="171" spans="1:63" ht="12.75">
      <c r="A171" s="26"/>
      <c r="D171" s="1">
        <v>17</v>
      </c>
      <c r="E171" s="3" t="s">
        <v>134</v>
      </c>
      <c r="F171" s="40" t="s">
        <v>41</v>
      </c>
      <c r="H171" s="26"/>
      <c r="AC171" s="1">
        <v>1</v>
      </c>
      <c r="BD171" s="2">
        <f t="shared" si="19"/>
        <v>0</v>
      </c>
      <c r="BE171" s="2">
        <f t="shared" si="20"/>
        <v>1</v>
      </c>
      <c r="BF171" s="2">
        <f t="shared" si="18"/>
        <v>0</v>
      </c>
      <c r="BG171" s="2">
        <f t="shared" si="21"/>
        <v>0</v>
      </c>
      <c r="BH171" s="2">
        <f t="shared" si="22"/>
        <v>0</v>
      </c>
      <c r="BI171" s="2">
        <f t="shared" si="22"/>
        <v>1</v>
      </c>
      <c r="BJ171" s="2">
        <f t="shared" si="23"/>
        <v>17</v>
      </c>
      <c r="BK171" s="40"/>
    </row>
    <row r="172" spans="1:63" ht="12.75">
      <c r="A172" s="26"/>
      <c r="D172" s="1">
        <v>18</v>
      </c>
      <c r="E172" s="3" t="s">
        <v>135</v>
      </c>
      <c r="F172" s="40" t="s">
        <v>33</v>
      </c>
      <c r="H172" s="26"/>
      <c r="N172" s="1">
        <v>2</v>
      </c>
      <c r="BD172" s="2">
        <f t="shared" si="19"/>
        <v>0</v>
      </c>
      <c r="BE172" s="2">
        <f t="shared" si="20"/>
        <v>2</v>
      </c>
      <c r="BF172" s="2">
        <f t="shared" si="18"/>
        <v>0</v>
      </c>
      <c r="BG172" s="2">
        <f t="shared" si="21"/>
        <v>0</v>
      </c>
      <c r="BH172" s="2">
        <f t="shared" si="22"/>
        <v>0</v>
      </c>
      <c r="BI172" s="2">
        <f t="shared" si="22"/>
        <v>2</v>
      </c>
      <c r="BJ172" s="2">
        <f t="shared" si="23"/>
        <v>18</v>
      </c>
      <c r="BK172" s="40"/>
    </row>
    <row r="173" spans="1:63" ht="12.75">
      <c r="A173" s="26"/>
      <c r="D173" s="1">
        <v>19</v>
      </c>
      <c r="E173" s="3" t="s">
        <v>136</v>
      </c>
      <c r="F173" s="40" t="s">
        <v>32</v>
      </c>
      <c r="H173" s="26"/>
      <c r="AB173" s="1">
        <v>1</v>
      </c>
      <c r="AF173" s="1">
        <v>5</v>
      </c>
      <c r="AG173" s="1">
        <v>3</v>
      </c>
      <c r="AJ173" s="1">
        <v>3</v>
      </c>
      <c r="AK173" s="1">
        <v>1</v>
      </c>
      <c r="AN173" s="1">
        <v>2</v>
      </c>
      <c r="AR173" s="1">
        <v>2</v>
      </c>
      <c r="AV173" s="1">
        <v>1</v>
      </c>
      <c r="BD173" s="2">
        <f t="shared" si="19"/>
        <v>14</v>
      </c>
      <c r="BE173" s="2">
        <f t="shared" si="20"/>
        <v>4</v>
      </c>
      <c r="BF173" s="2">
        <f t="shared" si="18"/>
        <v>0</v>
      </c>
      <c r="BG173" s="2">
        <f t="shared" si="21"/>
        <v>0</v>
      </c>
      <c r="BH173" s="2">
        <f t="shared" si="22"/>
        <v>14</v>
      </c>
      <c r="BI173" s="2">
        <f t="shared" si="22"/>
        <v>4</v>
      </c>
      <c r="BJ173" s="2">
        <f t="shared" si="23"/>
        <v>19</v>
      </c>
      <c r="BK173" s="40"/>
    </row>
    <row r="174" spans="1:63" ht="12.75">
      <c r="A174" s="26"/>
      <c r="D174" s="1">
        <v>20</v>
      </c>
      <c r="E174" s="3" t="s">
        <v>136</v>
      </c>
      <c r="F174" s="40" t="s">
        <v>33</v>
      </c>
      <c r="H174" s="26"/>
      <c r="J174" s="1">
        <v>1</v>
      </c>
      <c r="L174" s="1">
        <v>1</v>
      </c>
      <c r="N174" s="1">
        <v>1</v>
      </c>
      <c r="Q174" s="1">
        <v>2</v>
      </c>
      <c r="U174" s="1">
        <v>6</v>
      </c>
      <c r="W174" s="1">
        <v>2</v>
      </c>
      <c r="X174" s="1">
        <v>1</v>
      </c>
      <c r="Y174" s="1">
        <v>1</v>
      </c>
      <c r="AB174" s="1">
        <v>3</v>
      </c>
      <c r="AC174" s="1">
        <v>2</v>
      </c>
      <c r="AE174" s="1">
        <v>2</v>
      </c>
      <c r="AF174" s="1">
        <v>1</v>
      </c>
      <c r="BD174" s="2">
        <f t="shared" si="19"/>
        <v>5</v>
      </c>
      <c r="BE174" s="2">
        <f t="shared" si="20"/>
        <v>14</v>
      </c>
      <c r="BF174" s="2">
        <f t="shared" si="18"/>
        <v>0</v>
      </c>
      <c r="BG174" s="2">
        <f t="shared" si="21"/>
        <v>4</v>
      </c>
      <c r="BH174" s="2">
        <f t="shared" si="22"/>
        <v>5</v>
      </c>
      <c r="BI174" s="2">
        <f t="shared" si="22"/>
        <v>18</v>
      </c>
      <c r="BJ174" s="2">
        <f t="shared" si="23"/>
        <v>20</v>
      </c>
      <c r="BK174" s="40"/>
    </row>
    <row r="175" spans="1:63" ht="12.75">
      <c r="A175" s="26"/>
      <c r="D175" s="1">
        <v>21</v>
      </c>
      <c r="E175" s="3" t="s">
        <v>137</v>
      </c>
      <c r="F175" s="40" t="s">
        <v>32</v>
      </c>
      <c r="H175" s="26"/>
      <c r="AD175" s="1">
        <v>1</v>
      </c>
      <c r="AJ175" s="1">
        <v>1</v>
      </c>
      <c r="AN175" s="1">
        <v>1</v>
      </c>
      <c r="BD175" s="2">
        <f t="shared" si="19"/>
        <v>2</v>
      </c>
      <c r="BE175" s="2">
        <f t="shared" si="20"/>
        <v>0</v>
      </c>
      <c r="BF175" s="2">
        <f t="shared" si="18"/>
        <v>1</v>
      </c>
      <c r="BG175" s="2">
        <f t="shared" si="21"/>
        <v>0</v>
      </c>
      <c r="BH175" s="2">
        <f t="shared" si="22"/>
        <v>3</v>
      </c>
      <c r="BI175" s="2">
        <f t="shared" si="22"/>
        <v>0</v>
      </c>
      <c r="BJ175" s="2">
        <f t="shared" si="23"/>
        <v>21</v>
      </c>
      <c r="BK175" s="40"/>
    </row>
    <row r="176" spans="1:63" ht="12.75">
      <c r="A176" s="26"/>
      <c r="D176" s="1">
        <v>22</v>
      </c>
      <c r="E176" s="3" t="s">
        <v>137</v>
      </c>
      <c r="F176" s="40" t="s">
        <v>33</v>
      </c>
      <c r="H176" s="26"/>
      <c r="W176" s="1">
        <v>3</v>
      </c>
      <c r="AA176" s="1">
        <v>1</v>
      </c>
      <c r="AL176" s="1">
        <v>1</v>
      </c>
      <c r="BD176" s="2">
        <f t="shared" si="19"/>
        <v>0</v>
      </c>
      <c r="BE176" s="2">
        <f t="shared" si="20"/>
        <v>0</v>
      </c>
      <c r="BF176" s="2">
        <f t="shared" si="18"/>
        <v>1</v>
      </c>
      <c r="BG176" s="2">
        <f t="shared" si="21"/>
        <v>4</v>
      </c>
      <c r="BH176" s="2">
        <f t="shared" si="22"/>
        <v>1</v>
      </c>
      <c r="BI176" s="2">
        <f t="shared" si="22"/>
        <v>4</v>
      </c>
      <c r="BJ176" s="2">
        <f t="shared" si="23"/>
        <v>22</v>
      </c>
      <c r="BK176" s="40"/>
    </row>
    <row r="177" spans="1:63" ht="12.75">
      <c r="A177" s="26"/>
      <c r="D177" s="1">
        <v>23</v>
      </c>
      <c r="E177" s="3" t="s">
        <v>138</v>
      </c>
      <c r="F177" s="40" t="s">
        <v>32</v>
      </c>
      <c r="H177" s="26"/>
      <c r="AJ177" s="1">
        <v>1</v>
      </c>
      <c r="BD177" s="2">
        <f t="shared" si="19"/>
        <v>1</v>
      </c>
      <c r="BE177" s="2">
        <f t="shared" si="20"/>
        <v>0</v>
      </c>
      <c r="BF177" s="2">
        <f t="shared" si="18"/>
        <v>0</v>
      </c>
      <c r="BG177" s="2">
        <f t="shared" si="21"/>
        <v>0</v>
      </c>
      <c r="BH177" s="2">
        <f t="shared" si="22"/>
        <v>1</v>
      </c>
      <c r="BI177" s="2">
        <f t="shared" si="22"/>
        <v>0</v>
      </c>
      <c r="BJ177" s="2">
        <f t="shared" si="23"/>
        <v>23</v>
      </c>
      <c r="BK177" s="40"/>
    </row>
    <row r="178" spans="1:63" ht="12.75">
      <c r="A178" s="26"/>
      <c r="D178" s="1">
        <v>24</v>
      </c>
      <c r="E178" s="3" t="s">
        <v>138</v>
      </c>
      <c r="F178" s="40" t="s">
        <v>33</v>
      </c>
      <c r="H178" s="26"/>
      <c r="N178" s="1">
        <v>1</v>
      </c>
      <c r="Q178" s="1">
        <v>2</v>
      </c>
      <c r="U178" s="1">
        <v>1</v>
      </c>
      <c r="AC178" s="1">
        <v>2</v>
      </c>
      <c r="AS178" s="1">
        <v>1</v>
      </c>
      <c r="BD178" s="2">
        <f t="shared" si="19"/>
        <v>0</v>
      </c>
      <c r="BE178" s="2">
        <f t="shared" si="20"/>
        <v>7</v>
      </c>
      <c r="BF178" s="2">
        <f t="shared" si="18"/>
        <v>0</v>
      </c>
      <c r="BG178" s="2">
        <f t="shared" si="21"/>
        <v>0</v>
      </c>
      <c r="BH178" s="2">
        <f t="shared" si="22"/>
        <v>0</v>
      </c>
      <c r="BI178" s="2">
        <f t="shared" si="22"/>
        <v>7</v>
      </c>
      <c r="BJ178" s="2">
        <f t="shared" si="23"/>
        <v>24</v>
      </c>
      <c r="BK178" s="40"/>
    </row>
    <row r="179" spans="1:63" ht="12.75">
      <c r="A179" s="26"/>
      <c r="D179" s="1">
        <v>25</v>
      </c>
      <c r="E179" s="3" t="s">
        <v>139</v>
      </c>
      <c r="F179" s="40" t="s">
        <v>32</v>
      </c>
      <c r="H179" s="26"/>
      <c r="L179" s="1">
        <v>1</v>
      </c>
      <c r="Q179" s="1">
        <v>2</v>
      </c>
      <c r="U179" s="1">
        <v>4</v>
      </c>
      <c r="W179" s="1">
        <v>1</v>
      </c>
      <c r="Y179" s="1">
        <v>2</v>
      </c>
      <c r="AB179" s="1">
        <v>47</v>
      </c>
      <c r="AC179" s="1">
        <v>12</v>
      </c>
      <c r="AF179" s="1">
        <v>89</v>
      </c>
      <c r="AG179" s="1">
        <v>9</v>
      </c>
      <c r="AJ179" s="1">
        <v>48</v>
      </c>
      <c r="AK179" s="1">
        <v>7</v>
      </c>
      <c r="AN179" s="1">
        <v>28</v>
      </c>
      <c r="AO179" s="1">
        <v>1</v>
      </c>
      <c r="AP179" s="1">
        <v>1</v>
      </c>
      <c r="AR179" s="1">
        <v>25</v>
      </c>
      <c r="AS179" s="1">
        <v>1</v>
      </c>
      <c r="AV179" s="1">
        <v>18</v>
      </c>
      <c r="AW179" s="1">
        <v>1</v>
      </c>
      <c r="AX179" s="1">
        <v>1</v>
      </c>
      <c r="BD179" s="2">
        <f t="shared" si="19"/>
        <v>255</v>
      </c>
      <c r="BE179" s="2">
        <f t="shared" si="20"/>
        <v>40</v>
      </c>
      <c r="BF179" s="2">
        <f t="shared" si="18"/>
        <v>2</v>
      </c>
      <c r="BG179" s="2">
        <f t="shared" si="21"/>
        <v>1</v>
      </c>
      <c r="BH179" s="2">
        <f t="shared" si="22"/>
        <v>257</v>
      </c>
      <c r="BI179" s="2">
        <f t="shared" si="22"/>
        <v>41</v>
      </c>
      <c r="BJ179" s="2">
        <f t="shared" si="23"/>
        <v>25</v>
      </c>
      <c r="BK179" s="40"/>
    </row>
    <row r="180" spans="1:63" ht="12.75">
      <c r="A180" s="26"/>
      <c r="D180" s="1">
        <v>26</v>
      </c>
      <c r="E180" s="3" t="s">
        <v>139</v>
      </c>
      <c r="F180" s="40" t="s">
        <v>38</v>
      </c>
      <c r="H180" s="26"/>
      <c r="L180" s="1">
        <v>1</v>
      </c>
      <c r="N180" s="1">
        <v>1</v>
      </c>
      <c r="U180" s="1">
        <v>5</v>
      </c>
      <c r="Y180" s="1">
        <v>5</v>
      </c>
      <c r="AC180" s="1">
        <v>5</v>
      </c>
      <c r="BD180" s="2">
        <f t="shared" si="19"/>
        <v>0</v>
      </c>
      <c r="BE180" s="2">
        <f t="shared" si="20"/>
        <v>17</v>
      </c>
      <c r="BF180" s="2">
        <f t="shared" si="18"/>
        <v>0</v>
      </c>
      <c r="BG180" s="2">
        <f t="shared" si="21"/>
        <v>0</v>
      </c>
      <c r="BH180" s="2">
        <f t="shared" si="22"/>
        <v>0</v>
      </c>
      <c r="BI180" s="2">
        <f t="shared" si="22"/>
        <v>17</v>
      </c>
      <c r="BJ180" s="2">
        <f t="shared" si="23"/>
        <v>26</v>
      </c>
      <c r="BK180" s="40"/>
    </row>
    <row r="181" spans="1:63" ht="12.75">
      <c r="A181" s="26"/>
      <c r="D181" s="1">
        <v>27</v>
      </c>
      <c r="E181" s="3" t="s">
        <v>139</v>
      </c>
      <c r="F181" s="40" t="s">
        <v>33</v>
      </c>
      <c r="H181" s="26"/>
      <c r="J181" s="1">
        <v>7</v>
      </c>
      <c r="L181" s="1">
        <v>12</v>
      </c>
      <c r="N181" s="1">
        <v>42</v>
      </c>
      <c r="Q181" s="1">
        <v>37</v>
      </c>
      <c r="U181" s="1">
        <v>74</v>
      </c>
      <c r="Y181" s="1">
        <v>15</v>
      </c>
      <c r="AB181" s="1">
        <v>4</v>
      </c>
      <c r="AC181" s="1">
        <v>42</v>
      </c>
      <c r="AF181" s="1">
        <v>4</v>
      </c>
      <c r="AG181" s="1">
        <v>14</v>
      </c>
      <c r="AJ181" s="1">
        <v>3</v>
      </c>
      <c r="AK181" s="1">
        <v>4</v>
      </c>
      <c r="AO181" s="1">
        <v>3</v>
      </c>
      <c r="AR181" s="1">
        <v>1</v>
      </c>
      <c r="AV181" s="1">
        <v>1</v>
      </c>
      <c r="BD181" s="2">
        <f t="shared" si="19"/>
        <v>13</v>
      </c>
      <c r="BE181" s="2">
        <f t="shared" si="20"/>
        <v>250</v>
      </c>
      <c r="BF181" s="2">
        <f t="shared" si="18"/>
        <v>0</v>
      </c>
      <c r="BG181" s="2">
        <f t="shared" si="21"/>
        <v>0</v>
      </c>
      <c r="BH181" s="2">
        <f t="shared" si="22"/>
        <v>13</v>
      </c>
      <c r="BI181" s="2">
        <f t="shared" si="22"/>
        <v>250</v>
      </c>
      <c r="BJ181" s="2">
        <f t="shared" si="23"/>
        <v>27</v>
      </c>
      <c r="BK181" s="40"/>
    </row>
    <row r="182" spans="1:63" ht="12.75">
      <c r="A182" s="26"/>
      <c r="D182" s="1">
        <v>28</v>
      </c>
      <c r="E182" s="3" t="s">
        <v>140</v>
      </c>
      <c r="F182" s="40" t="s">
        <v>32</v>
      </c>
      <c r="H182" s="26"/>
      <c r="W182" s="1">
        <v>14</v>
      </c>
      <c r="Z182" s="1">
        <v>2</v>
      </c>
      <c r="AA182" s="1">
        <v>5</v>
      </c>
      <c r="AD182" s="1">
        <v>2</v>
      </c>
      <c r="AE182" s="1">
        <v>18</v>
      </c>
      <c r="AH182" s="1">
        <v>3</v>
      </c>
      <c r="AI182" s="1">
        <v>10</v>
      </c>
      <c r="AL182" s="1">
        <v>4</v>
      </c>
      <c r="AM182" s="1">
        <v>2</v>
      </c>
      <c r="AP182" s="1">
        <v>1</v>
      </c>
      <c r="AT182" s="1">
        <v>1</v>
      </c>
      <c r="AU182" s="1">
        <v>3</v>
      </c>
      <c r="BD182" s="2">
        <f t="shared" si="19"/>
        <v>0</v>
      </c>
      <c r="BE182" s="2">
        <f t="shared" si="20"/>
        <v>0</v>
      </c>
      <c r="BF182" s="2">
        <f t="shared" si="18"/>
        <v>13</v>
      </c>
      <c r="BG182" s="2">
        <f t="shared" si="21"/>
        <v>52</v>
      </c>
      <c r="BH182" s="2">
        <f t="shared" si="22"/>
        <v>13</v>
      </c>
      <c r="BI182" s="2">
        <f t="shared" si="22"/>
        <v>52</v>
      </c>
      <c r="BJ182" s="2">
        <f t="shared" si="23"/>
        <v>28</v>
      </c>
      <c r="BK182" s="40"/>
    </row>
    <row r="183" spans="1:63" ht="12.75">
      <c r="A183" s="26"/>
      <c r="D183" s="1">
        <v>29</v>
      </c>
      <c r="E183" s="3" t="s">
        <v>140</v>
      </c>
      <c r="F183" s="40" t="s">
        <v>38</v>
      </c>
      <c r="H183" s="26"/>
      <c r="W183" s="1">
        <v>1</v>
      </c>
      <c r="AA183" s="1">
        <v>1</v>
      </c>
      <c r="AE183" s="1">
        <v>1</v>
      </c>
      <c r="AH183" s="1">
        <v>1</v>
      </c>
      <c r="AM183" s="1">
        <v>2</v>
      </c>
      <c r="BD183" s="2">
        <f t="shared" si="19"/>
        <v>0</v>
      </c>
      <c r="BE183" s="2">
        <f t="shared" si="20"/>
        <v>0</v>
      </c>
      <c r="BF183" s="2">
        <f t="shared" si="18"/>
        <v>1</v>
      </c>
      <c r="BG183" s="2">
        <f t="shared" si="21"/>
        <v>5</v>
      </c>
      <c r="BH183" s="2">
        <f t="shared" si="22"/>
        <v>1</v>
      </c>
      <c r="BI183" s="2">
        <f t="shared" si="22"/>
        <v>5</v>
      </c>
      <c r="BJ183" s="2">
        <f t="shared" si="23"/>
        <v>29</v>
      </c>
      <c r="BK183" s="40"/>
    </row>
    <row r="184" spans="1:63" ht="12.75">
      <c r="A184" s="26"/>
      <c r="D184" s="1">
        <v>30</v>
      </c>
      <c r="E184" s="3" t="s">
        <v>140</v>
      </c>
      <c r="F184" s="40" t="s">
        <v>33</v>
      </c>
      <c r="H184" s="26"/>
      <c r="I184" s="1">
        <v>1</v>
      </c>
      <c r="K184" s="1">
        <v>1</v>
      </c>
      <c r="O184" s="1">
        <v>6</v>
      </c>
      <c r="S184" s="1">
        <v>10</v>
      </c>
      <c r="W184" s="1">
        <v>8</v>
      </c>
      <c r="AA184" s="1">
        <v>1</v>
      </c>
      <c r="AE184" s="1">
        <v>16</v>
      </c>
      <c r="AI184" s="1">
        <v>2</v>
      </c>
      <c r="BD184" s="2">
        <f t="shared" si="19"/>
        <v>0</v>
      </c>
      <c r="BE184" s="2">
        <f t="shared" si="20"/>
        <v>0</v>
      </c>
      <c r="BF184" s="2">
        <f t="shared" si="18"/>
        <v>0</v>
      </c>
      <c r="BG184" s="2">
        <f t="shared" si="21"/>
        <v>45</v>
      </c>
      <c r="BH184" s="2">
        <f t="shared" si="22"/>
        <v>0</v>
      </c>
      <c r="BI184" s="2">
        <f t="shared" si="22"/>
        <v>45</v>
      </c>
      <c r="BJ184" s="2">
        <f t="shared" si="23"/>
        <v>30</v>
      </c>
      <c r="BK184" s="40"/>
    </row>
    <row r="185" spans="1:63" ht="12.75">
      <c r="A185" s="26"/>
      <c r="D185" s="1">
        <v>31</v>
      </c>
      <c r="E185" s="3" t="s">
        <v>141</v>
      </c>
      <c r="F185" s="40" t="s">
        <v>32</v>
      </c>
      <c r="H185" s="26"/>
      <c r="O185" s="1">
        <v>1</v>
      </c>
      <c r="W185" s="1">
        <v>2</v>
      </c>
      <c r="AA185" s="1">
        <v>2</v>
      </c>
      <c r="AE185" s="1">
        <v>10</v>
      </c>
      <c r="AH185" s="1">
        <v>4</v>
      </c>
      <c r="AI185" s="1">
        <v>2</v>
      </c>
      <c r="AL185" s="1">
        <v>1</v>
      </c>
      <c r="AM185" s="1">
        <v>2</v>
      </c>
      <c r="AQ185" s="1">
        <v>1</v>
      </c>
      <c r="BD185" s="2">
        <f t="shared" si="19"/>
        <v>0</v>
      </c>
      <c r="BE185" s="2">
        <f t="shared" si="20"/>
        <v>0</v>
      </c>
      <c r="BF185" s="2">
        <f t="shared" si="18"/>
        <v>5</v>
      </c>
      <c r="BG185" s="2">
        <f t="shared" si="21"/>
        <v>20</v>
      </c>
      <c r="BH185" s="2">
        <f t="shared" si="22"/>
        <v>5</v>
      </c>
      <c r="BI185" s="2">
        <f t="shared" si="22"/>
        <v>20</v>
      </c>
      <c r="BJ185" s="2">
        <f t="shared" si="23"/>
        <v>31</v>
      </c>
      <c r="BK185" s="40"/>
    </row>
    <row r="186" spans="1:63" ht="12.75">
      <c r="A186" s="26"/>
      <c r="D186" s="1">
        <v>32</v>
      </c>
      <c r="E186" s="3" t="s">
        <v>141</v>
      </c>
      <c r="F186" s="40" t="s">
        <v>38</v>
      </c>
      <c r="H186" s="26"/>
      <c r="S186" s="1">
        <v>1</v>
      </c>
      <c r="AC186" s="1">
        <v>1</v>
      </c>
      <c r="AE186" s="1">
        <v>1</v>
      </c>
      <c r="AI186" s="1">
        <v>1</v>
      </c>
      <c r="BD186" s="2">
        <f t="shared" si="19"/>
        <v>0</v>
      </c>
      <c r="BE186" s="2">
        <f t="shared" si="20"/>
        <v>1</v>
      </c>
      <c r="BF186" s="2">
        <f t="shared" si="18"/>
        <v>0</v>
      </c>
      <c r="BG186" s="2">
        <f t="shared" si="21"/>
        <v>3</v>
      </c>
      <c r="BH186" s="2">
        <f t="shared" si="22"/>
        <v>0</v>
      </c>
      <c r="BI186" s="2">
        <f t="shared" si="22"/>
        <v>4</v>
      </c>
      <c r="BJ186" s="2">
        <f t="shared" si="23"/>
        <v>32</v>
      </c>
      <c r="BK186" s="40"/>
    </row>
    <row r="187" spans="1:63" ht="12.75">
      <c r="A187" s="26"/>
      <c r="D187" s="1">
        <v>33</v>
      </c>
      <c r="E187" s="3" t="s">
        <v>141</v>
      </c>
      <c r="F187" s="40" t="s">
        <v>33</v>
      </c>
      <c r="H187" s="26"/>
      <c r="S187" s="1">
        <v>3</v>
      </c>
      <c r="W187" s="1">
        <v>2</v>
      </c>
      <c r="AA187" s="1">
        <v>1</v>
      </c>
      <c r="AE187" s="1">
        <v>9</v>
      </c>
      <c r="AI187" s="1">
        <v>4</v>
      </c>
      <c r="AM187" s="1">
        <v>3</v>
      </c>
      <c r="AQ187" s="1">
        <v>2</v>
      </c>
      <c r="BD187" s="2">
        <f t="shared" si="19"/>
        <v>0</v>
      </c>
      <c r="BE187" s="2">
        <f t="shared" si="20"/>
        <v>0</v>
      </c>
      <c r="BF187" s="2">
        <f t="shared" si="18"/>
        <v>0</v>
      </c>
      <c r="BG187" s="2">
        <f t="shared" si="21"/>
        <v>24</v>
      </c>
      <c r="BH187" s="2">
        <f t="shared" si="22"/>
        <v>0</v>
      </c>
      <c r="BI187" s="2">
        <f t="shared" si="22"/>
        <v>24</v>
      </c>
      <c r="BJ187" s="2">
        <f t="shared" si="23"/>
        <v>33</v>
      </c>
      <c r="BK187" s="40"/>
    </row>
    <row r="188" spans="1:63" ht="12.75">
      <c r="A188" s="26"/>
      <c r="D188" s="1">
        <v>34</v>
      </c>
      <c r="E188" s="3" t="s">
        <v>142</v>
      </c>
      <c r="F188" s="40" t="s">
        <v>32</v>
      </c>
      <c r="H188" s="26"/>
      <c r="M188" s="1">
        <v>2</v>
      </c>
      <c r="O188" s="1">
        <v>9</v>
      </c>
      <c r="S188" s="1">
        <v>40</v>
      </c>
      <c r="V188" s="1">
        <v>1</v>
      </c>
      <c r="W188" s="1">
        <v>117</v>
      </c>
      <c r="Z188" s="1">
        <v>4</v>
      </c>
      <c r="AA188" s="1">
        <v>38</v>
      </c>
      <c r="AD188" s="1">
        <v>24</v>
      </c>
      <c r="AE188" s="1">
        <v>94</v>
      </c>
      <c r="AH188" s="1">
        <v>27</v>
      </c>
      <c r="AI188" s="1">
        <v>52</v>
      </c>
      <c r="AL188" s="1">
        <v>22</v>
      </c>
      <c r="AM188" s="1">
        <v>22</v>
      </c>
      <c r="AP188" s="1">
        <v>10</v>
      </c>
      <c r="AQ188" s="1">
        <v>15</v>
      </c>
      <c r="AT188" s="1">
        <v>7</v>
      </c>
      <c r="AU188" s="1">
        <v>5</v>
      </c>
      <c r="AX188" s="1">
        <v>7</v>
      </c>
      <c r="AY188" s="1">
        <v>4</v>
      </c>
      <c r="BD188" s="2">
        <f t="shared" si="19"/>
        <v>0</v>
      </c>
      <c r="BE188" s="2">
        <f t="shared" si="20"/>
        <v>0</v>
      </c>
      <c r="BF188" s="2">
        <f t="shared" si="18"/>
        <v>102</v>
      </c>
      <c r="BG188" s="2">
        <f t="shared" si="21"/>
        <v>398</v>
      </c>
      <c r="BH188" s="2">
        <f t="shared" si="22"/>
        <v>102</v>
      </c>
      <c r="BI188" s="2">
        <f t="shared" si="22"/>
        <v>398</v>
      </c>
      <c r="BJ188" s="2">
        <f t="shared" si="23"/>
        <v>34</v>
      </c>
      <c r="BK188" s="40"/>
    </row>
    <row r="189" spans="1:63" ht="12.75">
      <c r="A189" s="26"/>
      <c r="D189" s="1">
        <v>35</v>
      </c>
      <c r="E189" s="3" t="s">
        <v>142</v>
      </c>
      <c r="F189" s="40" t="s">
        <v>38</v>
      </c>
      <c r="H189" s="26"/>
      <c r="AE189" s="1">
        <v>1</v>
      </c>
      <c r="BD189" s="2">
        <f t="shared" si="19"/>
        <v>0</v>
      </c>
      <c r="BE189" s="2">
        <f t="shared" si="20"/>
        <v>0</v>
      </c>
      <c r="BF189" s="2">
        <f t="shared" si="18"/>
        <v>0</v>
      </c>
      <c r="BG189" s="2">
        <f t="shared" si="21"/>
        <v>1</v>
      </c>
      <c r="BH189" s="2">
        <f t="shared" si="22"/>
        <v>0</v>
      </c>
      <c r="BI189" s="2">
        <f t="shared" si="22"/>
        <v>1</v>
      </c>
      <c r="BJ189" s="2">
        <f t="shared" si="23"/>
        <v>35</v>
      </c>
      <c r="BK189" s="40"/>
    </row>
    <row r="190" spans="1:63" ht="12.75">
      <c r="A190" s="26"/>
      <c r="D190" s="1">
        <v>36</v>
      </c>
      <c r="E190" s="3" t="s">
        <v>142</v>
      </c>
      <c r="F190" s="40" t="s">
        <v>33</v>
      </c>
      <c r="H190" s="26"/>
      <c r="K190" s="1">
        <v>10</v>
      </c>
      <c r="M190" s="1">
        <v>30</v>
      </c>
      <c r="O190" s="1">
        <v>77</v>
      </c>
      <c r="S190" s="1">
        <v>40</v>
      </c>
      <c r="W190" s="1">
        <v>80</v>
      </c>
      <c r="Z190" s="1">
        <v>1</v>
      </c>
      <c r="AA190" s="1">
        <v>26</v>
      </c>
      <c r="AD190" s="1">
        <v>4</v>
      </c>
      <c r="AE190" s="1">
        <v>58</v>
      </c>
      <c r="AH190" s="1">
        <v>5</v>
      </c>
      <c r="AI190" s="1">
        <v>23</v>
      </c>
      <c r="AK190" s="1">
        <v>1</v>
      </c>
      <c r="AL190" s="1">
        <v>7</v>
      </c>
      <c r="BD190" s="2">
        <f t="shared" si="19"/>
        <v>0</v>
      </c>
      <c r="BE190" s="2">
        <f t="shared" si="20"/>
        <v>1</v>
      </c>
      <c r="BF190" s="2">
        <f t="shared" si="18"/>
        <v>17</v>
      </c>
      <c r="BG190" s="2">
        <f t="shared" si="21"/>
        <v>344</v>
      </c>
      <c r="BH190" s="2">
        <f t="shared" si="22"/>
        <v>17</v>
      </c>
      <c r="BI190" s="2">
        <f t="shared" si="22"/>
        <v>345</v>
      </c>
      <c r="BJ190" s="2">
        <f t="shared" si="23"/>
        <v>36</v>
      </c>
      <c r="BK190" s="40"/>
    </row>
    <row r="191" spans="1:63" ht="12.75">
      <c r="A191" s="26"/>
      <c r="C191" s="1" t="s">
        <v>50</v>
      </c>
      <c r="E191" s="3" t="s">
        <v>143</v>
      </c>
      <c r="F191" s="40"/>
      <c r="H191" s="26"/>
      <c r="BD191" s="2">
        <f t="shared" si="19"/>
        <v>0</v>
      </c>
      <c r="BE191" s="2">
        <f t="shared" si="20"/>
        <v>0</v>
      </c>
      <c r="BF191" s="2">
        <f t="shared" si="18"/>
        <v>0</v>
      </c>
      <c r="BG191" s="2">
        <f t="shared" si="21"/>
        <v>0</v>
      </c>
      <c r="BH191" s="2">
        <f t="shared" si="22"/>
        <v>0</v>
      </c>
      <c r="BI191" s="2">
        <f t="shared" si="22"/>
        <v>0</v>
      </c>
      <c r="BJ191" s="2">
        <f t="shared" si="23"/>
        <v>0</v>
      </c>
      <c r="BK191" s="40"/>
    </row>
    <row r="192" spans="1:63" ht="12.75">
      <c r="A192" s="26"/>
      <c r="D192" s="1">
        <v>37</v>
      </c>
      <c r="E192" s="3" t="s">
        <v>144</v>
      </c>
      <c r="F192" s="40" t="s">
        <v>32</v>
      </c>
      <c r="H192" s="26"/>
      <c r="AJ192" s="1">
        <v>1</v>
      </c>
      <c r="BD192" s="2">
        <f t="shared" si="19"/>
        <v>1</v>
      </c>
      <c r="BE192" s="2">
        <f t="shared" si="20"/>
        <v>0</v>
      </c>
      <c r="BF192" s="2">
        <f t="shared" si="18"/>
        <v>0</v>
      </c>
      <c r="BG192" s="2">
        <f t="shared" si="21"/>
        <v>0</v>
      </c>
      <c r="BH192" s="2">
        <f t="shared" si="22"/>
        <v>1</v>
      </c>
      <c r="BI192" s="2">
        <f t="shared" si="22"/>
        <v>0</v>
      </c>
      <c r="BJ192" s="2">
        <f t="shared" si="23"/>
        <v>37</v>
      </c>
      <c r="BK192" s="40"/>
    </row>
    <row r="193" spans="1:63" ht="12.75">
      <c r="A193" s="26"/>
      <c r="D193" s="1">
        <v>38</v>
      </c>
      <c r="E193" s="3" t="s">
        <v>144</v>
      </c>
      <c r="F193" s="40" t="s">
        <v>33</v>
      </c>
      <c r="H193" s="26"/>
      <c r="U193" s="1">
        <v>1</v>
      </c>
      <c r="AB193" s="1">
        <v>1</v>
      </c>
      <c r="AF193" s="1">
        <v>1</v>
      </c>
      <c r="AN193" s="1">
        <v>1</v>
      </c>
      <c r="BD193" s="2">
        <f t="shared" si="19"/>
        <v>3</v>
      </c>
      <c r="BE193" s="2">
        <f t="shared" si="20"/>
        <v>1</v>
      </c>
      <c r="BF193" s="2">
        <f t="shared" si="18"/>
        <v>0</v>
      </c>
      <c r="BG193" s="2">
        <f t="shared" si="21"/>
        <v>0</v>
      </c>
      <c r="BH193" s="2">
        <f t="shared" si="22"/>
        <v>3</v>
      </c>
      <c r="BI193" s="2">
        <f t="shared" si="22"/>
        <v>1</v>
      </c>
      <c r="BJ193" s="2">
        <f t="shared" si="23"/>
        <v>38</v>
      </c>
      <c r="BK193" s="40"/>
    </row>
    <row r="194" spans="1:63" ht="12.75">
      <c r="A194" s="26"/>
      <c r="D194" s="1">
        <v>39</v>
      </c>
      <c r="E194" s="3" t="s">
        <v>145</v>
      </c>
      <c r="F194" s="40" t="s">
        <v>32</v>
      </c>
      <c r="H194" s="26"/>
      <c r="U194" s="1">
        <v>2</v>
      </c>
      <c r="AB194" s="1">
        <v>1</v>
      </c>
      <c r="AF194" s="1">
        <v>5</v>
      </c>
      <c r="AJ194" s="1">
        <v>3</v>
      </c>
      <c r="AK194" s="1">
        <v>1</v>
      </c>
      <c r="AN194" s="1">
        <v>3</v>
      </c>
      <c r="AR194" s="1">
        <v>2</v>
      </c>
      <c r="BD194" s="2">
        <f t="shared" si="19"/>
        <v>14</v>
      </c>
      <c r="BE194" s="2">
        <f t="shared" si="20"/>
        <v>3</v>
      </c>
      <c r="BF194" s="2">
        <f t="shared" si="18"/>
        <v>0</v>
      </c>
      <c r="BG194" s="2">
        <f t="shared" si="21"/>
        <v>0</v>
      </c>
      <c r="BH194" s="2">
        <f t="shared" si="22"/>
        <v>14</v>
      </c>
      <c r="BI194" s="2">
        <f t="shared" si="22"/>
        <v>3</v>
      </c>
      <c r="BJ194" s="2">
        <f t="shared" si="23"/>
        <v>39</v>
      </c>
      <c r="BK194" s="40"/>
    </row>
    <row r="195" spans="1:63" ht="12.75">
      <c r="A195" s="26"/>
      <c r="D195" s="1">
        <v>40</v>
      </c>
      <c r="E195" s="3" t="s">
        <v>145</v>
      </c>
      <c r="F195" s="40" t="s">
        <v>33</v>
      </c>
      <c r="H195" s="26"/>
      <c r="L195" s="1">
        <v>1</v>
      </c>
      <c r="BD195" s="2">
        <f t="shared" si="19"/>
        <v>0</v>
      </c>
      <c r="BE195" s="2">
        <f t="shared" si="20"/>
        <v>1</v>
      </c>
      <c r="BF195" s="2">
        <f t="shared" si="18"/>
        <v>0</v>
      </c>
      <c r="BG195" s="2">
        <f t="shared" si="21"/>
        <v>0</v>
      </c>
      <c r="BH195" s="2">
        <f t="shared" si="22"/>
        <v>0</v>
      </c>
      <c r="BI195" s="2">
        <f t="shared" si="22"/>
        <v>1</v>
      </c>
      <c r="BJ195" s="2">
        <f t="shared" si="23"/>
        <v>40</v>
      </c>
      <c r="BK195" s="40"/>
    </row>
    <row r="196" spans="1:63" ht="12.75">
      <c r="A196" s="26"/>
      <c r="D196" s="1">
        <v>41</v>
      </c>
      <c r="E196" s="3" t="s">
        <v>146</v>
      </c>
      <c r="F196" s="40" t="s">
        <v>32</v>
      </c>
      <c r="H196" s="26"/>
      <c r="AC196" s="1">
        <v>1</v>
      </c>
      <c r="AF196" s="1">
        <v>5</v>
      </c>
      <c r="AG196" s="1">
        <v>2</v>
      </c>
      <c r="AV196" s="1">
        <v>1</v>
      </c>
      <c r="BD196" s="2">
        <f t="shared" si="19"/>
        <v>6</v>
      </c>
      <c r="BE196" s="2">
        <f t="shared" si="20"/>
        <v>3</v>
      </c>
      <c r="BF196" s="2">
        <f t="shared" si="18"/>
        <v>0</v>
      </c>
      <c r="BG196" s="2">
        <f t="shared" si="21"/>
        <v>0</v>
      </c>
      <c r="BH196" s="2">
        <f t="shared" si="22"/>
        <v>6</v>
      </c>
      <c r="BI196" s="2">
        <f t="shared" si="22"/>
        <v>3</v>
      </c>
      <c r="BJ196" s="2">
        <f t="shared" si="23"/>
        <v>41</v>
      </c>
      <c r="BK196" s="40"/>
    </row>
    <row r="197" spans="1:63" ht="12.75">
      <c r="A197" s="26"/>
      <c r="D197" s="1">
        <v>42</v>
      </c>
      <c r="E197" s="3" t="s">
        <v>146</v>
      </c>
      <c r="F197" s="40" t="s">
        <v>38</v>
      </c>
      <c r="H197" s="26"/>
      <c r="BD197" s="2">
        <f t="shared" si="19"/>
        <v>0</v>
      </c>
      <c r="BE197" s="2">
        <f t="shared" si="20"/>
        <v>0</v>
      </c>
      <c r="BF197" s="2">
        <f t="shared" si="18"/>
        <v>0</v>
      </c>
      <c r="BG197" s="2">
        <f t="shared" si="21"/>
        <v>0</v>
      </c>
      <c r="BH197" s="2">
        <f t="shared" si="22"/>
        <v>0</v>
      </c>
      <c r="BI197" s="2">
        <f t="shared" si="22"/>
        <v>0</v>
      </c>
      <c r="BJ197" s="2">
        <f t="shared" si="23"/>
        <v>42</v>
      </c>
      <c r="BK197" s="40"/>
    </row>
    <row r="198" spans="1:63" ht="12.75">
      <c r="A198" s="26"/>
      <c r="D198" s="1">
        <v>43</v>
      </c>
      <c r="E198" s="3" t="s">
        <v>146</v>
      </c>
      <c r="F198" s="40" t="s">
        <v>33</v>
      </c>
      <c r="H198" s="26"/>
      <c r="U198" s="1">
        <v>1</v>
      </c>
      <c r="X198" s="1">
        <v>1</v>
      </c>
      <c r="AB198" s="1">
        <v>1</v>
      </c>
      <c r="AC198" s="1">
        <v>1</v>
      </c>
      <c r="AF198" s="1">
        <v>2</v>
      </c>
      <c r="AQ198" s="1">
        <v>1</v>
      </c>
      <c r="BD198" s="2">
        <f t="shared" si="19"/>
        <v>4</v>
      </c>
      <c r="BE198" s="2">
        <f t="shared" si="20"/>
        <v>2</v>
      </c>
      <c r="BF198" s="2">
        <f t="shared" si="18"/>
        <v>0</v>
      </c>
      <c r="BG198" s="2">
        <f t="shared" si="21"/>
        <v>1</v>
      </c>
      <c r="BH198" s="2">
        <f t="shared" si="22"/>
        <v>4</v>
      </c>
      <c r="BI198" s="2">
        <f t="shared" si="22"/>
        <v>3</v>
      </c>
      <c r="BJ198" s="2">
        <f t="shared" si="23"/>
        <v>43</v>
      </c>
      <c r="BK198" s="40"/>
    </row>
    <row r="199" spans="1:63" ht="12.75">
      <c r="A199" s="26"/>
      <c r="D199" s="1">
        <v>44</v>
      </c>
      <c r="E199" s="3" t="s">
        <v>147</v>
      </c>
      <c r="F199" s="40" t="s">
        <v>32</v>
      </c>
      <c r="H199" s="26"/>
      <c r="AF199" s="1">
        <v>3</v>
      </c>
      <c r="AJ199" s="1">
        <v>1</v>
      </c>
      <c r="AN199" s="1">
        <v>1</v>
      </c>
      <c r="AV199" s="1">
        <v>1</v>
      </c>
      <c r="BD199" s="2">
        <f t="shared" si="19"/>
        <v>6</v>
      </c>
      <c r="BE199" s="2">
        <f t="shared" si="20"/>
        <v>0</v>
      </c>
      <c r="BF199" s="2">
        <f t="shared" si="18"/>
        <v>0</v>
      </c>
      <c r="BG199" s="2">
        <f t="shared" si="21"/>
        <v>0</v>
      </c>
      <c r="BH199" s="2">
        <f t="shared" si="22"/>
        <v>6</v>
      </c>
      <c r="BI199" s="2">
        <f t="shared" si="22"/>
        <v>0</v>
      </c>
      <c r="BJ199" s="2">
        <f t="shared" si="23"/>
        <v>44</v>
      </c>
      <c r="BK199" s="40"/>
    </row>
    <row r="200" spans="1:63" ht="12.75">
      <c r="A200" s="26"/>
      <c r="D200" s="1">
        <v>45</v>
      </c>
      <c r="E200" s="3" t="s">
        <v>147</v>
      </c>
      <c r="F200" s="40" t="s">
        <v>33</v>
      </c>
      <c r="H200" s="26"/>
      <c r="N200" s="1">
        <v>1</v>
      </c>
      <c r="AB200" s="1">
        <v>1</v>
      </c>
      <c r="BD200" s="2">
        <f t="shared" si="19"/>
        <v>1</v>
      </c>
      <c r="BE200" s="2">
        <f t="shared" si="20"/>
        <v>1</v>
      </c>
      <c r="BF200" s="2">
        <f aca="true" t="shared" si="30" ref="BF200:BF263">BB200+AX200+AT200+AP200+AL200+AH200+AD200+Z200+V200+R200</f>
        <v>0</v>
      </c>
      <c r="BG200" s="2">
        <f t="shared" si="21"/>
        <v>0</v>
      </c>
      <c r="BH200" s="2">
        <f t="shared" si="22"/>
        <v>1</v>
      </c>
      <c r="BI200" s="2">
        <f t="shared" si="22"/>
        <v>1</v>
      </c>
      <c r="BJ200" s="2">
        <f t="shared" si="23"/>
        <v>45</v>
      </c>
      <c r="BK200" s="40"/>
    </row>
    <row r="201" spans="1:63" ht="12.75">
      <c r="A201" s="26"/>
      <c r="D201" s="1">
        <v>46</v>
      </c>
      <c r="E201" s="3" t="s">
        <v>148</v>
      </c>
      <c r="F201" s="40" t="s">
        <v>32</v>
      </c>
      <c r="H201" s="26"/>
      <c r="AX201" s="1">
        <v>1</v>
      </c>
      <c r="BD201" s="2">
        <f aca="true" t="shared" si="31" ref="BD201:BD264">AZ201+AV201+AR201+AN201+AJ201+AF201+AB201+X201+T201+P201</f>
        <v>0</v>
      </c>
      <c r="BE201" s="2">
        <f aca="true" t="shared" si="32" ref="BE201:BE264">BA201+AW201+AS201+AO201+AK201+AG201+AC201+Y201+U201+Q201+N201+L201+J201+H201</f>
        <v>0</v>
      </c>
      <c r="BF201" s="2">
        <f t="shared" si="30"/>
        <v>1</v>
      </c>
      <c r="BG201" s="2">
        <f aca="true" t="shared" si="33" ref="BG201:BG264">BC201+AY201+AU201+AQ201+AM201+AI201+AE201+AA201+W201+S201+O201+M201+K201+I201</f>
        <v>0</v>
      </c>
      <c r="BH201" s="2">
        <f aca="true" t="shared" si="34" ref="BH201:BI264">BD201+BF201</f>
        <v>1</v>
      </c>
      <c r="BI201" s="2">
        <f t="shared" si="34"/>
        <v>0</v>
      </c>
      <c r="BJ201" s="2">
        <f aca="true" t="shared" si="35" ref="BJ201:BJ264">D201</f>
        <v>46</v>
      </c>
      <c r="BK201" s="40"/>
    </row>
    <row r="202" spans="1:63" ht="12.75">
      <c r="A202" s="26"/>
      <c r="D202" s="1">
        <v>47</v>
      </c>
      <c r="E202" s="3" t="s">
        <v>149</v>
      </c>
      <c r="F202" s="40" t="s">
        <v>32</v>
      </c>
      <c r="H202" s="26"/>
      <c r="O202" s="1">
        <v>1</v>
      </c>
      <c r="S202" s="1">
        <v>1</v>
      </c>
      <c r="W202" s="1">
        <v>10</v>
      </c>
      <c r="AA202" s="1">
        <v>6</v>
      </c>
      <c r="AD202" s="1">
        <v>4</v>
      </c>
      <c r="AH202" s="1">
        <v>1</v>
      </c>
      <c r="AI202" s="1">
        <v>8</v>
      </c>
      <c r="AL202" s="1">
        <v>3</v>
      </c>
      <c r="AM202" s="1">
        <v>3</v>
      </c>
      <c r="AP202" s="1">
        <v>1</v>
      </c>
      <c r="AQ202" s="1">
        <v>1</v>
      </c>
      <c r="AU202" s="1">
        <v>1</v>
      </c>
      <c r="AY202" s="1">
        <v>2</v>
      </c>
      <c r="BD202" s="2">
        <f t="shared" si="31"/>
        <v>0</v>
      </c>
      <c r="BE202" s="2">
        <f t="shared" si="32"/>
        <v>0</v>
      </c>
      <c r="BF202" s="2">
        <f t="shared" si="30"/>
        <v>9</v>
      </c>
      <c r="BG202" s="2">
        <f t="shared" si="33"/>
        <v>33</v>
      </c>
      <c r="BH202" s="2">
        <f t="shared" si="34"/>
        <v>9</v>
      </c>
      <c r="BI202" s="2">
        <f t="shared" si="34"/>
        <v>33</v>
      </c>
      <c r="BJ202" s="2">
        <f t="shared" si="35"/>
        <v>47</v>
      </c>
      <c r="BK202" s="40"/>
    </row>
    <row r="203" spans="1:63" ht="12.75">
      <c r="A203" s="26"/>
      <c r="D203" s="1">
        <v>48</v>
      </c>
      <c r="E203" s="3" t="s">
        <v>149</v>
      </c>
      <c r="F203" s="40" t="s">
        <v>33</v>
      </c>
      <c r="H203" s="26"/>
      <c r="K203" s="1">
        <v>1</v>
      </c>
      <c r="M203" s="1">
        <v>1</v>
      </c>
      <c r="O203" s="1">
        <v>4</v>
      </c>
      <c r="S203" s="1">
        <v>3</v>
      </c>
      <c r="W203" s="1">
        <v>4</v>
      </c>
      <c r="AA203" s="1">
        <v>4</v>
      </c>
      <c r="AE203" s="1">
        <v>12</v>
      </c>
      <c r="AH203" s="1">
        <v>5</v>
      </c>
      <c r="AL203" s="1">
        <v>1</v>
      </c>
      <c r="AQ203" s="1">
        <v>1</v>
      </c>
      <c r="BD203" s="2">
        <f t="shared" si="31"/>
        <v>0</v>
      </c>
      <c r="BE203" s="2">
        <f t="shared" si="32"/>
        <v>0</v>
      </c>
      <c r="BF203" s="2">
        <f t="shared" si="30"/>
        <v>6</v>
      </c>
      <c r="BG203" s="2">
        <f t="shared" si="33"/>
        <v>30</v>
      </c>
      <c r="BH203" s="2">
        <f t="shared" si="34"/>
        <v>6</v>
      </c>
      <c r="BI203" s="2">
        <f t="shared" si="34"/>
        <v>30</v>
      </c>
      <c r="BJ203" s="2">
        <f t="shared" si="35"/>
        <v>48</v>
      </c>
      <c r="BK203" s="40"/>
    </row>
    <row r="204" spans="1:63" ht="12.75">
      <c r="A204" s="26"/>
      <c r="B204" s="1" t="s">
        <v>132</v>
      </c>
      <c r="D204" s="1">
        <v>1</v>
      </c>
      <c r="E204" s="3" t="s">
        <v>150</v>
      </c>
      <c r="F204" s="40" t="s">
        <v>32</v>
      </c>
      <c r="H204" s="26"/>
      <c r="AF204" s="1">
        <v>1</v>
      </c>
      <c r="AN204" s="1">
        <v>1</v>
      </c>
      <c r="BD204" s="2">
        <f t="shared" si="31"/>
        <v>2</v>
      </c>
      <c r="BE204" s="2">
        <f t="shared" si="32"/>
        <v>0</v>
      </c>
      <c r="BF204" s="2">
        <f t="shared" si="30"/>
        <v>0</v>
      </c>
      <c r="BG204" s="2">
        <f t="shared" si="33"/>
        <v>0</v>
      </c>
      <c r="BH204" s="2">
        <f t="shared" si="34"/>
        <v>2</v>
      </c>
      <c r="BI204" s="2">
        <f t="shared" si="34"/>
        <v>0</v>
      </c>
      <c r="BJ204" s="2">
        <f t="shared" si="35"/>
        <v>1</v>
      </c>
      <c r="BK204" s="40">
        <v>340005</v>
      </c>
    </row>
    <row r="205" spans="1:63" ht="12.75">
      <c r="A205" s="26"/>
      <c r="D205" s="1">
        <v>2</v>
      </c>
      <c r="E205" s="3" t="s">
        <v>151</v>
      </c>
      <c r="F205" s="40" t="s">
        <v>32</v>
      </c>
      <c r="H205" s="26"/>
      <c r="W205" s="1">
        <v>1</v>
      </c>
      <c r="AA205" s="1">
        <v>2</v>
      </c>
      <c r="AD205" s="1">
        <v>1</v>
      </c>
      <c r="AE205" s="1">
        <v>5</v>
      </c>
      <c r="AH205" s="1">
        <v>2</v>
      </c>
      <c r="AI205" s="1">
        <v>1</v>
      </c>
      <c r="AM205" s="1">
        <v>3</v>
      </c>
      <c r="AU205" s="1">
        <v>1</v>
      </c>
      <c r="BD205" s="2">
        <f t="shared" si="31"/>
        <v>0</v>
      </c>
      <c r="BE205" s="2">
        <f t="shared" si="32"/>
        <v>0</v>
      </c>
      <c r="BF205" s="2">
        <f t="shared" si="30"/>
        <v>3</v>
      </c>
      <c r="BG205" s="2">
        <f t="shared" si="33"/>
        <v>13</v>
      </c>
      <c r="BH205" s="2">
        <f t="shared" si="34"/>
        <v>3</v>
      </c>
      <c r="BI205" s="2">
        <f t="shared" si="34"/>
        <v>13</v>
      </c>
      <c r="BJ205" s="2">
        <f t="shared" si="35"/>
        <v>2</v>
      </c>
      <c r="BK205" s="40"/>
    </row>
    <row r="206" spans="1:63" ht="12.75">
      <c r="A206" s="26"/>
      <c r="D206" s="1">
        <v>3</v>
      </c>
      <c r="E206" s="3" t="s">
        <v>151</v>
      </c>
      <c r="F206" s="40" t="s">
        <v>33</v>
      </c>
      <c r="H206" s="26"/>
      <c r="O206" s="1">
        <v>1</v>
      </c>
      <c r="W206" s="1">
        <v>3</v>
      </c>
      <c r="AE206" s="1">
        <v>2</v>
      </c>
      <c r="BD206" s="2">
        <f t="shared" si="31"/>
        <v>0</v>
      </c>
      <c r="BE206" s="2">
        <f t="shared" si="32"/>
        <v>0</v>
      </c>
      <c r="BF206" s="2">
        <f t="shared" si="30"/>
        <v>0</v>
      </c>
      <c r="BG206" s="2">
        <f t="shared" si="33"/>
        <v>6</v>
      </c>
      <c r="BH206" s="2">
        <f t="shared" si="34"/>
        <v>0</v>
      </c>
      <c r="BI206" s="2">
        <f t="shared" si="34"/>
        <v>6</v>
      </c>
      <c r="BJ206" s="2">
        <f t="shared" si="35"/>
        <v>3</v>
      </c>
      <c r="BK206" s="40"/>
    </row>
    <row r="207" spans="1:63" ht="12.75">
      <c r="A207" s="26"/>
      <c r="D207" s="1">
        <v>4</v>
      </c>
      <c r="E207" s="3" t="s">
        <v>152</v>
      </c>
      <c r="F207" s="40" t="s">
        <v>32</v>
      </c>
      <c r="H207" s="26"/>
      <c r="O207" s="1">
        <v>1</v>
      </c>
      <c r="W207" s="1">
        <v>2</v>
      </c>
      <c r="Z207" s="1">
        <v>1</v>
      </c>
      <c r="AA207" s="1">
        <v>1</v>
      </c>
      <c r="AD207" s="1">
        <v>2</v>
      </c>
      <c r="AE207" s="1">
        <v>3</v>
      </c>
      <c r="AH207" s="1">
        <v>8</v>
      </c>
      <c r="AI207" s="1">
        <v>7</v>
      </c>
      <c r="AL207" s="1">
        <v>7</v>
      </c>
      <c r="AM207" s="1">
        <v>4</v>
      </c>
      <c r="AP207" s="1">
        <v>2</v>
      </c>
      <c r="AQ207" s="1">
        <v>1</v>
      </c>
      <c r="AU207" s="1">
        <v>1</v>
      </c>
      <c r="AX207" s="1">
        <v>1</v>
      </c>
      <c r="AY207" s="1">
        <v>2</v>
      </c>
      <c r="BD207" s="2">
        <f t="shared" si="31"/>
        <v>0</v>
      </c>
      <c r="BE207" s="2">
        <f t="shared" si="32"/>
        <v>0</v>
      </c>
      <c r="BF207" s="2">
        <f t="shared" si="30"/>
        <v>21</v>
      </c>
      <c r="BG207" s="2">
        <f t="shared" si="33"/>
        <v>22</v>
      </c>
      <c r="BH207" s="2">
        <f t="shared" si="34"/>
        <v>21</v>
      </c>
      <c r="BI207" s="2">
        <f t="shared" si="34"/>
        <v>22</v>
      </c>
      <c r="BJ207" s="2">
        <f t="shared" si="35"/>
        <v>4</v>
      </c>
      <c r="BK207" s="40"/>
    </row>
    <row r="208" spans="1:63" ht="12.75">
      <c r="A208" s="26"/>
      <c r="D208" s="1">
        <v>5</v>
      </c>
      <c r="E208" s="3" t="s">
        <v>152</v>
      </c>
      <c r="F208" s="40" t="s">
        <v>33</v>
      </c>
      <c r="H208" s="26"/>
      <c r="K208" s="1">
        <v>1</v>
      </c>
      <c r="O208" s="1">
        <v>1</v>
      </c>
      <c r="S208" s="1">
        <v>2</v>
      </c>
      <c r="W208" s="1">
        <v>18</v>
      </c>
      <c r="AA208" s="1">
        <v>8</v>
      </c>
      <c r="AE208" s="1">
        <v>8</v>
      </c>
      <c r="AH208" s="1">
        <v>2</v>
      </c>
      <c r="AI208" s="1">
        <v>5</v>
      </c>
      <c r="AJ208" s="1">
        <v>1</v>
      </c>
      <c r="AL208" s="1">
        <v>1</v>
      </c>
      <c r="AM208" s="1">
        <v>2</v>
      </c>
      <c r="AP208" s="1">
        <v>2</v>
      </c>
      <c r="AQ208" s="1">
        <v>1</v>
      </c>
      <c r="AT208" s="1">
        <v>1</v>
      </c>
      <c r="BD208" s="2">
        <f t="shared" si="31"/>
        <v>1</v>
      </c>
      <c r="BE208" s="2">
        <f t="shared" si="32"/>
        <v>0</v>
      </c>
      <c r="BF208" s="2">
        <f t="shared" si="30"/>
        <v>6</v>
      </c>
      <c r="BG208" s="2">
        <f t="shared" si="33"/>
        <v>46</v>
      </c>
      <c r="BH208" s="2">
        <f t="shared" si="34"/>
        <v>7</v>
      </c>
      <c r="BI208" s="2">
        <f t="shared" si="34"/>
        <v>46</v>
      </c>
      <c r="BJ208" s="2">
        <f t="shared" si="35"/>
        <v>5</v>
      </c>
      <c r="BK208" s="40"/>
    </row>
    <row r="209" spans="1:63" ht="12.75">
      <c r="A209" s="26"/>
      <c r="E209" s="3" t="s">
        <v>153</v>
      </c>
      <c r="F209" s="40" t="s">
        <v>32</v>
      </c>
      <c r="H209" s="26"/>
      <c r="L209" s="1">
        <v>1</v>
      </c>
      <c r="M209" s="1">
        <v>2</v>
      </c>
      <c r="O209" s="1">
        <v>12</v>
      </c>
      <c r="Q209" s="1">
        <v>2</v>
      </c>
      <c r="S209" s="1">
        <v>41</v>
      </c>
      <c r="U209" s="1">
        <v>6</v>
      </c>
      <c r="V209" s="1">
        <v>1</v>
      </c>
      <c r="W209" s="1">
        <v>147</v>
      </c>
      <c r="Y209" s="1">
        <v>2</v>
      </c>
      <c r="Z209" s="1">
        <v>7</v>
      </c>
      <c r="AA209" s="1">
        <v>54</v>
      </c>
      <c r="AB209" s="1">
        <v>49</v>
      </c>
      <c r="AC209" s="1">
        <v>13</v>
      </c>
      <c r="AD209" s="1">
        <v>34</v>
      </c>
      <c r="AE209" s="1">
        <v>132</v>
      </c>
      <c r="AF209" s="1">
        <v>108</v>
      </c>
      <c r="AG209" s="1">
        <v>14</v>
      </c>
      <c r="AH209" s="1">
        <v>45</v>
      </c>
      <c r="AI209" s="1">
        <v>80</v>
      </c>
      <c r="AJ209" s="1">
        <v>58</v>
      </c>
      <c r="AK209" s="1">
        <v>9</v>
      </c>
      <c r="AL209" s="1">
        <v>37</v>
      </c>
      <c r="AM209" s="1">
        <v>36</v>
      </c>
      <c r="AN209" s="1">
        <v>36</v>
      </c>
      <c r="AO209" s="1">
        <v>1</v>
      </c>
      <c r="AP209" s="1">
        <v>15</v>
      </c>
      <c r="AQ209" s="1">
        <v>18</v>
      </c>
      <c r="AR209" s="1">
        <v>29</v>
      </c>
      <c r="AS209" s="1">
        <v>1</v>
      </c>
      <c r="AT209" s="1">
        <v>8</v>
      </c>
      <c r="AU209" s="1">
        <v>14</v>
      </c>
      <c r="AV209" s="1">
        <v>21</v>
      </c>
      <c r="AW209" s="1">
        <v>1</v>
      </c>
      <c r="AX209" s="1">
        <v>11</v>
      </c>
      <c r="AY209" s="1">
        <v>8</v>
      </c>
      <c r="BD209" s="2">
        <f t="shared" si="31"/>
        <v>301</v>
      </c>
      <c r="BE209" s="2">
        <f t="shared" si="32"/>
        <v>50</v>
      </c>
      <c r="BF209" s="2">
        <f t="shared" si="30"/>
        <v>158</v>
      </c>
      <c r="BG209" s="2">
        <f t="shared" si="33"/>
        <v>544</v>
      </c>
      <c r="BH209" s="2">
        <f t="shared" si="34"/>
        <v>459</v>
      </c>
      <c r="BI209" s="2">
        <f t="shared" si="34"/>
        <v>594</v>
      </c>
      <c r="BJ209" s="2">
        <f t="shared" si="35"/>
        <v>0</v>
      </c>
      <c r="BK209" s="40"/>
    </row>
    <row r="210" spans="1:63" ht="12.75">
      <c r="A210" s="26"/>
      <c r="E210" s="3" t="s">
        <v>153</v>
      </c>
      <c r="F210" s="40" t="s">
        <v>38</v>
      </c>
      <c r="H210" s="26"/>
      <c r="L210" s="1">
        <v>1</v>
      </c>
      <c r="N210" s="1">
        <v>1</v>
      </c>
      <c r="S210" s="1">
        <v>1</v>
      </c>
      <c r="U210" s="1">
        <v>5</v>
      </c>
      <c r="W210" s="1">
        <v>1</v>
      </c>
      <c r="Y210" s="1">
        <v>5</v>
      </c>
      <c r="AA210" s="1">
        <v>1</v>
      </c>
      <c r="AC210" s="1">
        <v>6</v>
      </c>
      <c r="AE210" s="1">
        <v>4</v>
      </c>
      <c r="AH210" s="1">
        <v>1</v>
      </c>
      <c r="AI210" s="1">
        <v>1</v>
      </c>
      <c r="AM210" s="1">
        <v>2</v>
      </c>
      <c r="BD210" s="2">
        <f t="shared" si="31"/>
        <v>0</v>
      </c>
      <c r="BE210" s="2">
        <f t="shared" si="32"/>
        <v>18</v>
      </c>
      <c r="BF210" s="2">
        <f t="shared" si="30"/>
        <v>1</v>
      </c>
      <c r="BG210" s="2">
        <f t="shared" si="33"/>
        <v>10</v>
      </c>
      <c r="BH210" s="2">
        <f t="shared" si="34"/>
        <v>1</v>
      </c>
      <c r="BI210" s="2">
        <f t="shared" si="34"/>
        <v>28</v>
      </c>
      <c r="BJ210" s="2">
        <f t="shared" si="35"/>
        <v>0</v>
      </c>
      <c r="BK210" s="40"/>
    </row>
    <row r="211" spans="1:63" ht="12.75">
      <c r="A211" s="26"/>
      <c r="E211" s="3" t="s">
        <v>153</v>
      </c>
      <c r="F211" s="40" t="s">
        <v>41</v>
      </c>
      <c r="H211" s="26"/>
      <c r="AC211" s="1">
        <v>1</v>
      </c>
      <c r="BD211" s="2">
        <f t="shared" si="31"/>
        <v>0</v>
      </c>
      <c r="BE211" s="2">
        <f t="shared" si="32"/>
        <v>1</v>
      </c>
      <c r="BF211" s="2">
        <f t="shared" si="30"/>
        <v>0</v>
      </c>
      <c r="BG211" s="2">
        <f t="shared" si="33"/>
        <v>0</v>
      </c>
      <c r="BH211" s="2">
        <f t="shared" si="34"/>
        <v>0</v>
      </c>
      <c r="BI211" s="2">
        <f t="shared" si="34"/>
        <v>1</v>
      </c>
      <c r="BJ211" s="2">
        <f t="shared" si="35"/>
        <v>0</v>
      </c>
      <c r="BK211" s="40"/>
    </row>
    <row r="212" spans="1:63" ht="12.75">
      <c r="A212" s="26"/>
      <c r="E212" s="3" t="s">
        <v>153</v>
      </c>
      <c r="F212" s="40" t="s">
        <v>33</v>
      </c>
      <c r="H212" s="26"/>
      <c r="I212" s="1">
        <v>1</v>
      </c>
      <c r="J212" s="1">
        <v>8</v>
      </c>
      <c r="K212" s="1">
        <v>13</v>
      </c>
      <c r="L212" s="1">
        <v>14</v>
      </c>
      <c r="M212" s="1">
        <v>31</v>
      </c>
      <c r="N212" s="1">
        <v>47</v>
      </c>
      <c r="O212" s="1">
        <v>89</v>
      </c>
      <c r="Q212" s="1">
        <v>41</v>
      </c>
      <c r="S212" s="1">
        <v>58</v>
      </c>
      <c r="U212" s="1">
        <v>83</v>
      </c>
      <c r="W212" s="1">
        <v>120</v>
      </c>
      <c r="X212" s="1">
        <v>2</v>
      </c>
      <c r="Y212" s="1">
        <v>16</v>
      </c>
      <c r="Z212" s="1">
        <v>1</v>
      </c>
      <c r="AA212" s="1">
        <v>41</v>
      </c>
      <c r="AB212" s="1">
        <v>10</v>
      </c>
      <c r="AC212" s="1">
        <v>47</v>
      </c>
      <c r="AD212" s="1">
        <v>4</v>
      </c>
      <c r="AE212" s="1">
        <v>95</v>
      </c>
      <c r="AF212" s="1">
        <v>8</v>
      </c>
      <c r="AG212" s="1">
        <v>14</v>
      </c>
      <c r="AH212" s="1">
        <v>7</v>
      </c>
      <c r="AI212" s="1">
        <v>39</v>
      </c>
      <c r="AJ212" s="1">
        <v>4</v>
      </c>
      <c r="AK212" s="1">
        <v>4</v>
      </c>
      <c r="AL212" s="1">
        <v>4</v>
      </c>
      <c r="AM212" s="1">
        <v>12</v>
      </c>
      <c r="AN212" s="1">
        <v>1</v>
      </c>
      <c r="AO212" s="1">
        <v>3</v>
      </c>
      <c r="AP212" s="1">
        <v>2</v>
      </c>
      <c r="AQ212" s="1">
        <v>5</v>
      </c>
      <c r="AR212" s="1">
        <v>1</v>
      </c>
      <c r="AS212" s="1">
        <v>1</v>
      </c>
      <c r="AT212" s="1">
        <v>1</v>
      </c>
      <c r="AV212" s="1">
        <v>1</v>
      </c>
      <c r="BD212" s="2">
        <f t="shared" si="31"/>
        <v>27</v>
      </c>
      <c r="BE212" s="2">
        <f t="shared" si="32"/>
        <v>278</v>
      </c>
      <c r="BF212" s="2">
        <f t="shared" si="30"/>
        <v>19</v>
      </c>
      <c r="BG212" s="2">
        <f t="shared" si="33"/>
        <v>504</v>
      </c>
      <c r="BH212" s="2">
        <f t="shared" si="34"/>
        <v>46</v>
      </c>
      <c r="BI212" s="2">
        <f t="shared" si="34"/>
        <v>782</v>
      </c>
      <c r="BJ212" s="2">
        <f t="shared" si="35"/>
        <v>0</v>
      </c>
      <c r="BK212" s="40"/>
    </row>
    <row r="213" spans="1:63" ht="12.75">
      <c r="A213" s="26"/>
      <c r="E213" s="3" t="s">
        <v>154</v>
      </c>
      <c r="F213" s="40"/>
      <c r="H213" s="26">
        <f>H212+H211+H210+H209</f>
        <v>0</v>
      </c>
      <c r="I213" s="1">
        <f aca="true" t="shared" si="36" ref="I213:BC213">I212+I211+I210+I209</f>
        <v>1</v>
      </c>
      <c r="J213" s="1">
        <f t="shared" si="36"/>
        <v>8</v>
      </c>
      <c r="K213" s="1">
        <f t="shared" si="36"/>
        <v>13</v>
      </c>
      <c r="L213" s="1">
        <f t="shared" si="36"/>
        <v>16</v>
      </c>
      <c r="M213" s="1">
        <f t="shared" si="36"/>
        <v>33</v>
      </c>
      <c r="N213" s="1">
        <f t="shared" si="36"/>
        <v>48</v>
      </c>
      <c r="O213" s="1">
        <f t="shared" si="36"/>
        <v>101</v>
      </c>
      <c r="P213" s="1">
        <f t="shared" si="36"/>
        <v>0</v>
      </c>
      <c r="Q213" s="1">
        <f t="shared" si="36"/>
        <v>43</v>
      </c>
      <c r="R213" s="1">
        <f t="shared" si="36"/>
        <v>0</v>
      </c>
      <c r="S213" s="1">
        <f t="shared" si="36"/>
        <v>100</v>
      </c>
      <c r="T213" s="1">
        <f t="shared" si="36"/>
        <v>0</v>
      </c>
      <c r="U213" s="1">
        <f t="shared" si="36"/>
        <v>94</v>
      </c>
      <c r="V213" s="1">
        <f t="shared" si="36"/>
        <v>1</v>
      </c>
      <c r="W213" s="1">
        <f t="shared" si="36"/>
        <v>268</v>
      </c>
      <c r="X213" s="1">
        <f t="shared" si="36"/>
        <v>2</v>
      </c>
      <c r="Y213" s="1">
        <f t="shared" si="36"/>
        <v>23</v>
      </c>
      <c r="Z213" s="1">
        <f t="shared" si="36"/>
        <v>8</v>
      </c>
      <c r="AA213" s="1">
        <f t="shared" si="36"/>
        <v>96</v>
      </c>
      <c r="AB213" s="1">
        <f t="shared" si="36"/>
        <v>59</v>
      </c>
      <c r="AC213" s="1">
        <f t="shared" si="36"/>
        <v>67</v>
      </c>
      <c r="AD213" s="1">
        <f t="shared" si="36"/>
        <v>38</v>
      </c>
      <c r="AE213" s="1">
        <f t="shared" si="36"/>
        <v>231</v>
      </c>
      <c r="AF213" s="1">
        <f t="shared" si="36"/>
        <v>116</v>
      </c>
      <c r="AG213" s="1">
        <f t="shared" si="36"/>
        <v>28</v>
      </c>
      <c r="AH213" s="1">
        <f t="shared" si="36"/>
        <v>53</v>
      </c>
      <c r="AI213" s="1">
        <f t="shared" si="36"/>
        <v>120</v>
      </c>
      <c r="AJ213" s="1">
        <f t="shared" si="36"/>
        <v>62</v>
      </c>
      <c r="AK213" s="1">
        <f t="shared" si="36"/>
        <v>13</v>
      </c>
      <c r="AL213" s="1">
        <f t="shared" si="36"/>
        <v>41</v>
      </c>
      <c r="AM213" s="1">
        <f t="shared" si="36"/>
        <v>50</v>
      </c>
      <c r="AN213" s="1">
        <f t="shared" si="36"/>
        <v>37</v>
      </c>
      <c r="AO213" s="1">
        <f t="shared" si="36"/>
        <v>4</v>
      </c>
      <c r="AP213" s="1">
        <f t="shared" si="36"/>
        <v>17</v>
      </c>
      <c r="AQ213" s="1">
        <f t="shared" si="36"/>
        <v>23</v>
      </c>
      <c r="AR213" s="1">
        <f t="shared" si="36"/>
        <v>30</v>
      </c>
      <c r="AS213" s="1">
        <f t="shared" si="36"/>
        <v>2</v>
      </c>
      <c r="AT213" s="1">
        <f t="shared" si="36"/>
        <v>9</v>
      </c>
      <c r="AU213" s="1">
        <f t="shared" si="36"/>
        <v>14</v>
      </c>
      <c r="AV213" s="1">
        <f t="shared" si="36"/>
        <v>22</v>
      </c>
      <c r="AW213" s="1">
        <f t="shared" si="36"/>
        <v>1</v>
      </c>
      <c r="AX213" s="1">
        <f t="shared" si="36"/>
        <v>11</v>
      </c>
      <c r="AY213" s="1">
        <f t="shared" si="36"/>
        <v>8</v>
      </c>
      <c r="AZ213" s="1">
        <f t="shared" si="36"/>
        <v>0</v>
      </c>
      <c r="BA213" s="1">
        <f t="shared" si="36"/>
        <v>0</v>
      </c>
      <c r="BB213" s="1">
        <f t="shared" si="36"/>
        <v>0</v>
      </c>
      <c r="BC213" s="1">
        <f t="shared" si="36"/>
        <v>0</v>
      </c>
      <c r="BD213" s="2">
        <f t="shared" si="31"/>
        <v>328</v>
      </c>
      <c r="BE213" s="2">
        <f t="shared" si="32"/>
        <v>347</v>
      </c>
      <c r="BF213" s="2">
        <f t="shared" si="30"/>
        <v>178</v>
      </c>
      <c r="BG213" s="2">
        <f t="shared" si="33"/>
        <v>1058</v>
      </c>
      <c r="BH213" s="2">
        <f t="shared" si="34"/>
        <v>506</v>
      </c>
      <c r="BI213" s="2">
        <f t="shared" si="34"/>
        <v>1405</v>
      </c>
      <c r="BJ213" s="2">
        <f t="shared" si="35"/>
        <v>0</v>
      </c>
      <c r="BK213" s="40"/>
    </row>
    <row r="214" spans="1:63" ht="12.75">
      <c r="A214" s="26"/>
      <c r="B214" s="1" t="s">
        <v>155</v>
      </c>
      <c r="E214" s="3" t="s">
        <v>156</v>
      </c>
      <c r="F214" s="40"/>
      <c r="H214" s="26"/>
      <c r="BD214" s="2">
        <f t="shared" si="31"/>
        <v>0</v>
      </c>
      <c r="BE214" s="2">
        <f t="shared" si="32"/>
        <v>0</v>
      </c>
      <c r="BF214" s="2">
        <f t="shared" si="30"/>
        <v>0</v>
      </c>
      <c r="BG214" s="2">
        <f t="shared" si="33"/>
        <v>0</v>
      </c>
      <c r="BH214" s="2">
        <f t="shared" si="34"/>
        <v>0</v>
      </c>
      <c r="BI214" s="2">
        <f t="shared" si="34"/>
        <v>0</v>
      </c>
      <c r="BJ214" s="2">
        <f t="shared" si="35"/>
        <v>0</v>
      </c>
      <c r="BK214" s="40"/>
    </row>
    <row r="215" spans="1:63" ht="12.75">
      <c r="A215" s="26"/>
      <c r="C215" s="1" t="s">
        <v>45</v>
      </c>
      <c r="E215" s="3" t="s">
        <v>157</v>
      </c>
      <c r="F215" s="40"/>
      <c r="H215" s="26"/>
      <c r="BD215" s="2">
        <f t="shared" si="31"/>
        <v>0</v>
      </c>
      <c r="BE215" s="2">
        <f t="shared" si="32"/>
        <v>0</v>
      </c>
      <c r="BF215" s="2">
        <f t="shared" si="30"/>
        <v>0</v>
      </c>
      <c r="BG215" s="2">
        <f t="shared" si="33"/>
        <v>0</v>
      </c>
      <c r="BH215" s="2">
        <f t="shared" si="34"/>
        <v>0</v>
      </c>
      <c r="BI215" s="2">
        <f t="shared" si="34"/>
        <v>0</v>
      </c>
      <c r="BJ215" s="2">
        <f t="shared" si="35"/>
        <v>0</v>
      </c>
      <c r="BK215" s="40"/>
    </row>
    <row r="216" spans="1:63" ht="12.75">
      <c r="A216" s="26"/>
      <c r="D216" s="1">
        <v>6</v>
      </c>
      <c r="E216" s="3" t="s">
        <v>158</v>
      </c>
      <c r="F216" s="40" t="s">
        <v>32</v>
      </c>
      <c r="H216" s="26"/>
      <c r="AF216" s="1">
        <v>1</v>
      </c>
      <c r="AK216" s="1">
        <v>1</v>
      </c>
      <c r="AT216" s="1">
        <v>1</v>
      </c>
      <c r="BD216" s="2">
        <f t="shared" si="31"/>
        <v>1</v>
      </c>
      <c r="BE216" s="2">
        <f t="shared" si="32"/>
        <v>1</v>
      </c>
      <c r="BF216" s="2">
        <f t="shared" si="30"/>
        <v>1</v>
      </c>
      <c r="BG216" s="2">
        <f t="shared" si="33"/>
        <v>0</v>
      </c>
      <c r="BH216" s="2">
        <f t="shared" si="34"/>
        <v>2</v>
      </c>
      <c r="BI216" s="2">
        <f t="shared" si="34"/>
        <v>1</v>
      </c>
      <c r="BJ216" s="2">
        <f t="shared" si="35"/>
        <v>6</v>
      </c>
      <c r="BK216" s="40"/>
    </row>
    <row r="217" spans="1:63" ht="12.75">
      <c r="A217" s="26"/>
      <c r="D217" s="1">
        <v>7</v>
      </c>
      <c r="E217" s="3" t="s">
        <v>158</v>
      </c>
      <c r="F217" s="40" t="s">
        <v>33</v>
      </c>
      <c r="H217" s="26"/>
      <c r="J217" s="1">
        <v>1</v>
      </c>
      <c r="L217" s="1">
        <v>1</v>
      </c>
      <c r="N217" s="1">
        <v>1</v>
      </c>
      <c r="U217" s="1">
        <v>1</v>
      </c>
      <c r="AB217" s="1">
        <v>2</v>
      </c>
      <c r="AC217" s="1">
        <v>2</v>
      </c>
      <c r="AF217" s="1">
        <v>1</v>
      </c>
      <c r="AG217" s="1">
        <v>1</v>
      </c>
      <c r="BD217" s="2">
        <f t="shared" si="31"/>
        <v>3</v>
      </c>
      <c r="BE217" s="2">
        <f t="shared" si="32"/>
        <v>7</v>
      </c>
      <c r="BF217" s="2">
        <f t="shared" si="30"/>
        <v>0</v>
      </c>
      <c r="BG217" s="2">
        <f t="shared" si="33"/>
        <v>0</v>
      </c>
      <c r="BH217" s="2">
        <f t="shared" si="34"/>
        <v>3</v>
      </c>
      <c r="BI217" s="2">
        <f t="shared" si="34"/>
        <v>7</v>
      </c>
      <c r="BJ217" s="2">
        <f t="shared" si="35"/>
        <v>7</v>
      </c>
      <c r="BK217" s="40"/>
    </row>
    <row r="218" spans="1:63" ht="12.75">
      <c r="A218" s="26"/>
      <c r="D218" s="1">
        <v>8</v>
      </c>
      <c r="E218" s="3" t="s">
        <v>159</v>
      </c>
      <c r="F218" s="40" t="s">
        <v>32</v>
      </c>
      <c r="H218" s="26"/>
      <c r="AF218" s="1">
        <v>1</v>
      </c>
      <c r="BD218" s="2">
        <f t="shared" si="31"/>
        <v>1</v>
      </c>
      <c r="BE218" s="2">
        <f t="shared" si="32"/>
        <v>0</v>
      </c>
      <c r="BF218" s="2">
        <f t="shared" si="30"/>
        <v>0</v>
      </c>
      <c r="BG218" s="2">
        <f t="shared" si="33"/>
        <v>0</v>
      </c>
      <c r="BH218" s="2">
        <f t="shared" si="34"/>
        <v>1</v>
      </c>
      <c r="BI218" s="2">
        <f t="shared" si="34"/>
        <v>0</v>
      </c>
      <c r="BJ218" s="2">
        <f t="shared" si="35"/>
        <v>8</v>
      </c>
      <c r="BK218" s="40"/>
    </row>
    <row r="219" spans="1:63" ht="12.75">
      <c r="A219" s="26"/>
      <c r="C219" s="1" t="s">
        <v>50</v>
      </c>
      <c r="E219" s="3" t="s">
        <v>160</v>
      </c>
      <c r="F219" s="40"/>
      <c r="H219" s="26"/>
      <c r="BD219" s="2">
        <f t="shared" si="31"/>
        <v>0</v>
      </c>
      <c r="BE219" s="2">
        <f t="shared" si="32"/>
        <v>0</v>
      </c>
      <c r="BF219" s="2">
        <f t="shared" si="30"/>
        <v>0</v>
      </c>
      <c r="BG219" s="2">
        <f t="shared" si="33"/>
        <v>0</v>
      </c>
      <c r="BH219" s="2">
        <f t="shared" si="34"/>
        <v>0</v>
      </c>
      <c r="BI219" s="2">
        <f t="shared" si="34"/>
        <v>0</v>
      </c>
      <c r="BJ219" s="2">
        <f t="shared" si="35"/>
        <v>0</v>
      </c>
      <c r="BK219" s="40"/>
    </row>
    <row r="220" spans="1:63" ht="12.75">
      <c r="A220" s="26"/>
      <c r="D220" s="1">
        <v>9</v>
      </c>
      <c r="E220" s="3" t="s">
        <v>161</v>
      </c>
      <c r="F220" s="40" t="s">
        <v>32</v>
      </c>
      <c r="H220" s="26"/>
      <c r="AF220" s="1">
        <v>1</v>
      </c>
      <c r="BD220" s="2">
        <f t="shared" si="31"/>
        <v>1</v>
      </c>
      <c r="BE220" s="2">
        <f t="shared" si="32"/>
        <v>0</v>
      </c>
      <c r="BF220" s="2">
        <f t="shared" si="30"/>
        <v>0</v>
      </c>
      <c r="BG220" s="2">
        <f t="shared" si="33"/>
        <v>0</v>
      </c>
      <c r="BH220" s="2">
        <f t="shared" si="34"/>
        <v>1</v>
      </c>
      <c r="BI220" s="2">
        <f t="shared" si="34"/>
        <v>0</v>
      </c>
      <c r="BJ220" s="2">
        <f t="shared" si="35"/>
        <v>9</v>
      </c>
      <c r="BK220" s="40"/>
    </row>
    <row r="221" spans="1:63" ht="12.75">
      <c r="A221" s="26"/>
      <c r="D221" s="1">
        <v>10</v>
      </c>
      <c r="E221" s="3" t="s">
        <v>161</v>
      </c>
      <c r="F221" s="40" t="s">
        <v>33</v>
      </c>
      <c r="H221" s="26"/>
      <c r="J221" s="1">
        <v>1</v>
      </c>
      <c r="N221" s="1">
        <v>1</v>
      </c>
      <c r="Y221" s="1">
        <v>1</v>
      </c>
      <c r="BD221" s="2">
        <f t="shared" si="31"/>
        <v>0</v>
      </c>
      <c r="BE221" s="2">
        <f t="shared" si="32"/>
        <v>3</v>
      </c>
      <c r="BF221" s="2">
        <f t="shared" si="30"/>
        <v>0</v>
      </c>
      <c r="BG221" s="2">
        <f t="shared" si="33"/>
        <v>0</v>
      </c>
      <c r="BH221" s="2">
        <f t="shared" si="34"/>
        <v>0</v>
      </c>
      <c r="BI221" s="2">
        <f t="shared" si="34"/>
        <v>3</v>
      </c>
      <c r="BJ221" s="2">
        <f t="shared" si="35"/>
        <v>10</v>
      </c>
      <c r="BK221" s="40"/>
    </row>
    <row r="222" spans="1:63" ht="12.75">
      <c r="A222" s="26"/>
      <c r="C222" s="1" t="s">
        <v>53</v>
      </c>
      <c r="E222" s="3" t="s">
        <v>162</v>
      </c>
      <c r="F222" s="40"/>
      <c r="H222" s="26"/>
      <c r="BD222" s="2">
        <f t="shared" si="31"/>
        <v>0</v>
      </c>
      <c r="BE222" s="2">
        <f t="shared" si="32"/>
        <v>0</v>
      </c>
      <c r="BF222" s="2">
        <f t="shared" si="30"/>
        <v>0</v>
      </c>
      <c r="BG222" s="2">
        <f t="shared" si="33"/>
        <v>0</v>
      </c>
      <c r="BH222" s="2">
        <f t="shared" si="34"/>
        <v>0</v>
      </c>
      <c r="BI222" s="2">
        <f t="shared" si="34"/>
        <v>0</v>
      </c>
      <c r="BJ222" s="2">
        <f t="shared" si="35"/>
        <v>0</v>
      </c>
      <c r="BK222" s="40"/>
    </row>
    <row r="223" spans="1:63" ht="12.75">
      <c r="A223" s="26"/>
      <c r="D223" s="1">
        <v>11</v>
      </c>
      <c r="E223" s="3" t="s">
        <v>163</v>
      </c>
      <c r="F223" s="40" t="s">
        <v>33</v>
      </c>
      <c r="H223" s="26"/>
      <c r="N223" s="1">
        <v>1</v>
      </c>
      <c r="Q223" s="1">
        <v>2</v>
      </c>
      <c r="U223" s="1">
        <v>6</v>
      </c>
      <c r="AB223" s="1">
        <v>3</v>
      </c>
      <c r="AC223" s="1">
        <v>2</v>
      </c>
      <c r="AF223" s="1">
        <v>5</v>
      </c>
      <c r="AN223" s="1">
        <v>1</v>
      </c>
      <c r="BD223" s="2">
        <f t="shared" si="31"/>
        <v>9</v>
      </c>
      <c r="BE223" s="2">
        <f t="shared" si="32"/>
        <v>11</v>
      </c>
      <c r="BF223" s="2">
        <f t="shared" si="30"/>
        <v>0</v>
      </c>
      <c r="BG223" s="2">
        <f t="shared" si="33"/>
        <v>0</v>
      </c>
      <c r="BH223" s="2">
        <f t="shared" si="34"/>
        <v>9</v>
      </c>
      <c r="BI223" s="2">
        <f t="shared" si="34"/>
        <v>11</v>
      </c>
      <c r="BJ223" s="2">
        <f t="shared" si="35"/>
        <v>11</v>
      </c>
      <c r="BK223" s="40"/>
    </row>
    <row r="224" spans="1:63" ht="12.75">
      <c r="A224" s="26"/>
      <c r="C224" s="1" t="s">
        <v>73</v>
      </c>
      <c r="E224" s="3" t="s">
        <v>164</v>
      </c>
      <c r="F224" s="40"/>
      <c r="H224" s="26"/>
      <c r="BD224" s="2">
        <f t="shared" si="31"/>
        <v>0</v>
      </c>
      <c r="BE224" s="2">
        <f t="shared" si="32"/>
        <v>0</v>
      </c>
      <c r="BF224" s="2">
        <f t="shared" si="30"/>
        <v>0</v>
      </c>
      <c r="BG224" s="2">
        <f t="shared" si="33"/>
        <v>0</v>
      </c>
      <c r="BH224" s="2">
        <f t="shared" si="34"/>
        <v>0</v>
      </c>
      <c r="BI224" s="2">
        <f t="shared" si="34"/>
        <v>0</v>
      </c>
      <c r="BJ224" s="2">
        <f t="shared" si="35"/>
        <v>0</v>
      </c>
      <c r="BK224" s="40"/>
    </row>
    <row r="225" spans="1:63" ht="12.75">
      <c r="A225" s="26"/>
      <c r="D225" s="1">
        <v>12</v>
      </c>
      <c r="E225" s="3" t="s">
        <v>165</v>
      </c>
      <c r="F225" s="40" t="s">
        <v>32</v>
      </c>
      <c r="H225" s="26"/>
      <c r="AH225" s="1">
        <v>1</v>
      </c>
      <c r="AI225" s="1">
        <v>1</v>
      </c>
      <c r="AL225" s="1">
        <v>1</v>
      </c>
      <c r="AM225" s="1">
        <v>3</v>
      </c>
      <c r="BD225" s="2">
        <f t="shared" si="31"/>
        <v>0</v>
      </c>
      <c r="BE225" s="2">
        <f t="shared" si="32"/>
        <v>0</v>
      </c>
      <c r="BF225" s="2">
        <f t="shared" si="30"/>
        <v>2</v>
      </c>
      <c r="BG225" s="2">
        <f t="shared" si="33"/>
        <v>4</v>
      </c>
      <c r="BH225" s="2">
        <f t="shared" si="34"/>
        <v>2</v>
      </c>
      <c r="BI225" s="2">
        <f t="shared" si="34"/>
        <v>4</v>
      </c>
      <c r="BJ225" s="2">
        <f t="shared" si="35"/>
        <v>12</v>
      </c>
      <c r="BK225" s="40"/>
    </row>
    <row r="226" spans="1:63" ht="12.75">
      <c r="A226" s="26"/>
      <c r="D226" s="1">
        <v>13</v>
      </c>
      <c r="E226" s="3" t="s">
        <v>165</v>
      </c>
      <c r="F226" s="40" t="s">
        <v>33</v>
      </c>
      <c r="H226" s="26"/>
      <c r="AH226" s="1">
        <v>1</v>
      </c>
      <c r="AI226" s="1">
        <v>1</v>
      </c>
      <c r="BD226" s="2">
        <f t="shared" si="31"/>
        <v>0</v>
      </c>
      <c r="BE226" s="2">
        <f t="shared" si="32"/>
        <v>0</v>
      </c>
      <c r="BF226" s="2">
        <f t="shared" si="30"/>
        <v>1</v>
      </c>
      <c r="BG226" s="2">
        <f t="shared" si="33"/>
        <v>1</v>
      </c>
      <c r="BH226" s="2">
        <f t="shared" si="34"/>
        <v>1</v>
      </c>
      <c r="BI226" s="2">
        <f t="shared" si="34"/>
        <v>1</v>
      </c>
      <c r="BJ226" s="2">
        <f t="shared" si="35"/>
        <v>13</v>
      </c>
      <c r="BK226" s="40"/>
    </row>
    <row r="227" spans="1:63" ht="12.75">
      <c r="A227" s="26"/>
      <c r="D227" s="1">
        <v>14</v>
      </c>
      <c r="E227" s="3" t="s">
        <v>166</v>
      </c>
      <c r="F227" s="40" t="s">
        <v>32</v>
      </c>
      <c r="H227" s="26"/>
      <c r="AC227" s="1">
        <v>1</v>
      </c>
      <c r="BD227" s="2">
        <f t="shared" si="31"/>
        <v>0</v>
      </c>
      <c r="BE227" s="2">
        <f t="shared" si="32"/>
        <v>1</v>
      </c>
      <c r="BF227" s="2">
        <f t="shared" si="30"/>
        <v>0</v>
      </c>
      <c r="BG227" s="2">
        <f t="shared" si="33"/>
        <v>0</v>
      </c>
      <c r="BH227" s="2">
        <f t="shared" si="34"/>
        <v>0</v>
      </c>
      <c r="BI227" s="2">
        <f t="shared" si="34"/>
        <v>1</v>
      </c>
      <c r="BJ227" s="2">
        <f t="shared" si="35"/>
        <v>14</v>
      </c>
      <c r="BK227" s="40"/>
    </row>
    <row r="228" spans="1:63" ht="12.75">
      <c r="A228" s="26"/>
      <c r="D228" s="1">
        <v>15</v>
      </c>
      <c r="E228" s="3" t="s">
        <v>167</v>
      </c>
      <c r="F228" s="40" t="s">
        <v>32</v>
      </c>
      <c r="H228" s="26"/>
      <c r="AH228" s="1">
        <v>1</v>
      </c>
      <c r="BD228" s="2">
        <f t="shared" si="31"/>
        <v>0</v>
      </c>
      <c r="BE228" s="2">
        <f t="shared" si="32"/>
        <v>0</v>
      </c>
      <c r="BF228" s="2">
        <f t="shared" si="30"/>
        <v>1</v>
      </c>
      <c r="BG228" s="2">
        <f t="shared" si="33"/>
        <v>0</v>
      </c>
      <c r="BH228" s="2">
        <f t="shared" si="34"/>
        <v>1</v>
      </c>
      <c r="BI228" s="2">
        <f t="shared" si="34"/>
        <v>0</v>
      </c>
      <c r="BJ228" s="2">
        <f t="shared" si="35"/>
        <v>15</v>
      </c>
      <c r="BK228" s="40"/>
    </row>
    <row r="229" spans="1:63" ht="12.75">
      <c r="A229" s="26"/>
      <c r="E229" s="3" t="s">
        <v>168</v>
      </c>
      <c r="F229" s="40" t="s">
        <v>32</v>
      </c>
      <c r="H229" s="26"/>
      <c r="AC229" s="1">
        <v>1</v>
      </c>
      <c r="AF229" s="1">
        <v>3</v>
      </c>
      <c r="AH229" s="1">
        <v>2</v>
      </c>
      <c r="AI229" s="1">
        <v>1</v>
      </c>
      <c r="AK229" s="1">
        <v>1</v>
      </c>
      <c r="AL229" s="1">
        <v>1</v>
      </c>
      <c r="AM229" s="1">
        <v>3</v>
      </c>
      <c r="AT229" s="1">
        <v>1</v>
      </c>
      <c r="BD229" s="2">
        <f t="shared" si="31"/>
        <v>3</v>
      </c>
      <c r="BE229" s="2">
        <f t="shared" si="32"/>
        <v>2</v>
      </c>
      <c r="BF229" s="2">
        <f t="shared" si="30"/>
        <v>4</v>
      </c>
      <c r="BG229" s="2">
        <f t="shared" si="33"/>
        <v>4</v>
      </c>
      <c r="BH229" s="2">
        <f t="shared" si="34"/>
        <v>7</v>
      </c>
      <c r="BI229" s="2">
        <f t="shared" si="34"/>
        <v>6</v>
      </c>
      <c r="BJ229" s="2">
        <f t="shared" si="35"/>
        <v>0</v>
      </c>
      <c r="BK229" s="40"/>
    </row>
    <row r="230" spans="1:63" ht="12.75">
      <c r="A230" s="26"/>
      <c r="E230" s="3" t="s">
        <v>168</v>
      </c>
      <c r="F230" s="40" t="s">
        <v>38</v>
      </c>
      <c r="H230" s="26"/>
      <c r="BD230" s="2">
        <f t="shared" si="31"/>
        <v>0</v>
      </c>
      <c r="BE230" s="2">
        <f t="shared" si="32"/>
        <v>0</v>
      </c>
      <c r="BF230" s="2">
        <f t="shared" si="30"/>
        <v>0</v>
      </c>
      <c r="BG230" s="2">
        <f t="shared" si="33"/>
        <v>0</v>
      </c>
      <c r="BH230" s="2">
        <f t="shared" si="34"/>
        <v>0</v>
      </c>
      <c r="BI230" s="2">
        <f t="shared" si="34"/>
        <v>0</v>
      </c>
      <c r="BJ230" s="2">
        <f t="shared" si="35"/>
        <v>0</v>
      </c>
      <c r="BK230" s="40"/>
    </row>
    <row r="231" spans="1:63" ht="12.75">
      <c r="A231" s="26"/>
      <c r="E231" s="3" t="s">
        <v>168</v>
      </c>
      <c r="F231" s="40" t="s">
        <v>41</v>
      </c>
      <c r="H231" s="26"/>
      <c r="BD231" s="2">
        <f t="shared" si="31"/>
        <v>0</v>
      </c>
      <c r="BE231" s="2">
        <f t="shared" si="32"/>
        <v>0</v>
      </c>
      <c r="BF231" s="2">
        <f t="shared" si="30"/>
        <v>0</v>
      </c>
      <c r="BG231" s="2">
        <f t="shared" si="33"/>
        <v>0</v>
      </c>
      <c r="BH231" s="2">
        <f t="shared" si="34"/>
        <v>0</v>
      </c>
      <c r="BI231" s="2">
        <f t="shared" si="34"/>
        <v>0</v>
      </c>
      <c r="BJ231" s="2">
        <f t="shared" si="35"/>
        <v>0</v>
      </c>
      <c r="BK231" s="40"/>
    </row>
    <row r="232" spans="1:63" ht="12.75">
      <c r="A232" s="26"/>
      <c r="E232" s="3" t="s">
        <v>168</v>
      </c>
      <c r="F232" s="40" t="s">
        <v>33</v>
      </c>
      <c r="H232" s="26"/>
      <c r="J232" s="1">
        <v>2</v>
      </c>
      <c r="L232" s="1">
        <v>1</v>
      </c>
      <c r="N232" s="1">
        <v>3</v>
      </c>
      <c r="Q232" s="1">
        <v>2</v>
      </c>
      <c r="U232" s="1">
        <v>7</v>
      </c>
      <c r="Y232" s="1">
        <v>1</v>
      </c>
      <c r="AB232" s="1">
        <v>5</v>
      </c>
      <c r="AC232" s="1">
        <v>4</v>
      </c>
      <c r="AF232" s="1">
        <v>6</v>
      </c>
      <c r="AG232" s="1">
        <v>1</v>
      </c>
      <c r="AH232" s="1">
        <v>1</v>
      </c>
      <c r="AI232" s="1">
        <v>1</v>
      </c>
      <c r="AN232" s="1">
        <v>1</v>
      </c>
      <c r="BD232" s="2">
        <f t="shared" si="31"/>
        <v>12</v>
      </c>
      <c r="BE232" s="2">
        <f t="shared" si="32"/>
        <v>21</v>
      </c>
      <c r="BF232" s="2">
        <f t="shared" si="30"/>
        <v>1</v>
      </c>
      <c r="BG232" s="2">
        <f t="shared" si="33"/>
        <v>1</v>
      </c>
      <c r="BH232" s="2">
        <f t="shared" si="34"/>
        <v>13</v>
      </c>
      <c r="BI232" s="2">
        <f t="shared" si="34"/>
        <v>22</v>
      </c>
      <c r="BJ232" s="2">
        <f t="shared" si="35"/>
        <v>0</v>
      </c>
      <c r="BK232" s="40"/>
    </row>
    <row r="233" spans="1:63" ht="12.75">
      <c r="A233" s="26"/>
      <c r="E233" s="3" t="s">
        <v>169</v>
      </c>
      <c r="F233" s="40"/>
      <c r="H233" s="26">
        <f>H232+H231+H230+H229</f>
        <v>0</v>
      </c>
      <c r="I233" s="1">
        <f aca="true" t="shared" si="37" ref="I233:BC233">I232+I231+I230+I229</f>
        <v>0</v>
      </c>
      <c r="J233" s="1">
        <f t="shared" si="37"/>
        <v>2</v>
      </c>
      <c r="K233" s="1">
        <f t="shared" si="37"/>
        <v>0</v>
      </c>
      <c r="L233" s="1">
        <f t="shared" si="37"/>
        <v>1</v>
      </c>
      <c r="M233" s="1">
        <f t="shared" si="37"/>
        <v>0</v>
      </c>
      <c r="N233" s="1">
        <f t="shared" si="37"/>
        <v>3</v>
      </c>
      <c r="O233" s="1">
        <f t="shared" si="37"/>
        <v>0</v>
      </c>
      <c r="P233" s="1">
        <f t="shared" si="37"/>
        <v>0</v>
      </c>
      <c r="Q233" s="1">
        <f t="shared" si="37"/>
        <v>2</v>
      </c>
      <c r="R233" s="1">
        <f t="shared" si="37"/>
        <v>0</v>
      </c>
      <c r="S233" s="1">
        <f t="shared" si="37"/>
        <v>0</v>
      </c>
      <c r="T233" s="1">
        <f t="shared" si="37"/>
        <v>0</v>
      </c>
      <c r="U233" s="1">
        <f t="shared" si="37"/>
        <v>7</v>
      </c>
      <c r="V233" s="1">
        <f t="shared" si="37"/>
        <v>0</v>
      </c>
      <c r="W233" s="1">
        <f t="shared" si="37"/>
        <v>0</v>
      </c>
      <c r="X233" s="1">
        <f t="shared" si="37"/>
        <v>0</v>
      </c>
      <c r="Y233" s="1">
        <f t="shared" si="37"/>
        <v>1</v>
      </c>
      <c r="Z233" s="1">
        <f t="shared" si="37"/>
        <v>0</v>
      </c>
      <c r="AA233" s="1">
        <f t="shared" si="37"/>
        <v>0</v>
      </c>
      <c r="AB233" s="1">
        <f t="shared" si="37"/>
        <v>5</v>
      </c>
      <c r="AC233" s="1">
        <f t="shared" si="37"/>
        <v>5</v>
      </c>
      <c r="AD233" s="1">
        <f t="shared" si="37"/>
        <v>0</v>
      </c>
      <c r="AE233" s="1">
        <f t="shared" si="37"/>
        <v>0</v>
      </c>
      <c r="AF233" s="1">
        <f t="shared" si="37"/>
        <v>9</v>
      </c>
      <c r="AG233" s="1">
        <f t="shared" si="37"/>
        <v>1</v>
      </c>
      <c r="AH233" s="1">
        <f t="shared" si="37"/>
        <v>3</v>
      </c>
      <c r="AI233" s="1">
        <f t="shared" si="37"/>
        <v>2</v>
      </c>
      <c r="AJ233" s="1">
        <f t="shared" si="37"/>
        <v>0</v>
      </c>
      <c r="AK233" s="1">
        <f t="shared" si="37"/>
        <v>1</v>
      </c>
      <c r="AL233" s="1">
        <f t="shared" si="37"/>
        <v>1</v>
      </c>
      <c r="AM233" s="1">
        <f t="shared" si="37"/>
        <v>3</v>
      </c>
      <c r="AN233" s="1">
        <f t="shared" si="37"/>
        <v>1</v>
      </c>
      <c r="AO233" s="1">
        <f t="shared" si="37"/>
        <v>0</v>
      </c>
      <c r="AP233" s="1">
        <f t="shared" si="37"/>
        <v>0</v>
      </c>
      <c r="AQ233" s="1">
        <f t="shared" si="37"/>
        <v>0</v>
      </c>
      <c r="AR233" s="1">
        <f t="shared" si="37"/>
        <v>0</v>
      </c>
      <c r="AS233" s="1">
        <f t="shared" si="37"/>
        <v>0</v>
      </c>
      <c r="AT233" s="1">
        <f t="shared" si="37"/>
        <v>1</v>
      </c>
      <c r="AU233" s="1">
        <f t="shared" si="37"/>
        <v>0</v>
      </c>
      <c r="AV233" s="1">
        <f t="shared" si="37"/>
        <v>0</v>
      </c>
      <c r="AW233" s="1">
        <f t="shared" si="37"/>
        <v>0</v>
      </c>
      <c r="AX233" s="1">
        <f t="shared" si="37"/>
        <v>0</v>
      </c>
      <c r="AY233" s="1">
        <f t="shared" si="37"/>
        <v>0</v>
      </c>
      <c r="AZ233" s="1">
        <f t="shared" si="37"/>
        <v>0</v>
      </c>
      <c r="BA233" s="1">
        <f t="shared" si="37"/>
        <v>0</v>
      </c>
      <c r="BB233" s="1">
        <f t="shared" si="37"/>
        <v>0</v>
      </c>
      <c r="BC233" s="1">
        <f t="shared" si="37"/>
        <v>0</v>
      </c>
      <c r="BD233" s="2">
        <f t="shared" si="31"/>
        <v>15</v>
      </c>
      <c r="BE233" s="2">
        <f t="shared" si="32"/>
        <v>23</v>
      </c>
      <c r="BF233" s="2">
        <f t="shared" si="30"/>
        <v>5</v>
      </c>
      <c r="BG233" s="2">
        <f t="shared" si="33"/>
        <v>5</v>
      </c>
      <c r="BH233" s="2">
        <f t="shared" si="34"/>
        <v>20</v>
      </c>
      <c r="BI233" s="2">
        <f t="shared" si="34"/>
        <v>28</v>
      </c>
      <c r="BJ233" s="2">
        <f t="shared" si="35"/>
        <v>0</v>
      </c>
      <c r="BK233" s="40"/>
    </row>
    <row r="234" spans="1:63" ht="12.75">
      <c r="A234" s="26"/>
      <c r="B234" s="1" t="s">
        <v>170</v>
      </c>
      <c r="E234" s="3" t="s">
        <v>171</v>
      </c>
      <c r="F234" s="40"/>
      <c r="H234" s="26"/>
      <c r="BD234" s="2">
        <f t="shared" si="31"/>
        <v>0</v>
      </c>
      <c r="BE234" s="2">
        <f t="shared" si="32"/>
        <v>0</v>
      </c>
      <c r="BF234" s="2">
        <f t="shared" si="30"/>
        <v>0</v>
      </c>
      <c r="BG234" s="2">
        <f t="shared" si="33"/>
        <v>0</v>
      </c>
      <c r="BH234" s="2">
        <f t="shared" si="34"/>
        <v>0</v>
      </c>
      <c r="BI234" s="2">
        <f t="shared" si="34"/>
        <v>0</v>
      </c>
      <c r="BJ234" s="2">
        <f t="shared" si="35"/>
        <v>0</v>
      </c>
      <c r="BK234" s="40"/>
    </row>
    <row r="235" spans="1:63" ht="12.75">
      <c r="A235" s="26"/>
      <c r="C235" s="1" t="s">
        <v>45</v>
      </c>
      <c r="E235" s="3" t="s">
        <v>172</v>
      </c>
      <c r="F235" s="40"/>
      <c r="H235" s="26"/>
      <c r="BD235" s="2">
        <f t="shared" si="31"/>
        <v>0</v>
      </c>
      <c r="BE235" s="2">
        <f t="shared" si="32"/>
        <v>0</v>
      </c>
      <c r="BF235" s="2">
        <f t="shared" si="30"/>
        <v>0</v>
      </c>
      <c r="BG235" s="2">
        <f t="shared" si="33"/>
        <v>0</v>
      </c>
      <c r="BH235" s="2">
        <f t="shared" si="34"/>
        <v>0</v>
      </c>
      <c r="BI235" s="2">
        <f t="shared" si="34"/>
        <v>0</v>
      </c>
      <c r="BJ235" s="2">
        <f t="shared" si="35"/>
        <v>0</v>
      </c>
      <c r="BK235" s="40"/>
    </row>
    <row r="236" spans="1:63" ht="12.75">
      <c r="A236" s="26"/>
      <c r="D236" s="1">
        <v>16</v>
      </c>
      <c r="E236" s="3" t="s">
        <v>173</v>
      </c>
      <c r="F236" s="40" t="s">
        <v>33</v>
      </c>
      <c r="H236" s="26"/>
      <c r="AF236" s="1">
        <v>1</v>
      </c>
      <c r="BD236" s="2">
        <f t="shared" si="31"/>
        <v>1</v>
      </c>
      <c r="BE236" s="2">
        <f t="shared" si="32"/>
        <v>0</v>
      </c>
      <c r="BF236" s="2">
        <f t="shared" si="30"/>
        <v>0</v>
      </c>
      <c r="BG236" s="2">
        <f t="shared" si="33"/>
        <v>0</v>
      </c>
      <c r="BH236" s="2">
        <f t="shared" si="34"/>
        <v>1</v>
      </c>
      <c r="BI236" s="2">
        <f t="shared" si="34"/>
        <v>0</v>
      </c>
      <c r="BJ236" s="2">
        <f t="shared" si="35"/>
        <v>16</v>
      </c>
      <c r="BK236" s="40"/>
    </row>
    <row r="237" spans="1:63" ht="25.5">
      <c r="A237" s="26"/>
      <c r="D237" s="1">
        <v>17</v>
      </c>
      <c r="E237" s="3" t="s">
        <v>174</v>
      </c>
      <c r="F237" s="40" t="s">
        <v>32</v>
      </c>
      <c r="H237" s="26"/>
      <c r="N237" s="1">
        <v>2</v>
      </c>
      <c r="Q237" s="1">
        <v>1</v>
      </c>
      <c r="T237" s="1">
        <v>1</v>
      </c>
      <c r="U237" s="1">
        <v>15</v>
      </c>
      <c r="X237" s="1">
        <v>7</v>
      </c>
      <c r="Y237" s="1">
        <v>7</v>
      </c>
      <c r="AB237" s="1">
        <v>82</v>
      </c>
      <c r="AC237" s="1">
        <v>44</v>
      </c>
      <c r="AF237" s="1">
        <v>181</v>
      </c>
      <c r="AG237" s="1">
        <v>26</v>
      </c>
      <c r="AH237" s="1">
        <v>2</v>
      </c>
      <c r="AJ237" s="1">
        <v>111</v>
      </c>
      <c r="AK237" s="1">
        <v>12</v>
      </c>
      <c r="AL237" s="1">
        <v>1</v>
      </c>
      <c r="AN237" s="1">
        <v>29</v>
      </c>
      <c r="AO237" s="1">
        <v>7</v>
      </c>
      <c r="AP237" s="1">
        <v>1</v>
      </c>
      <c r="AR237" s="1">
        <v>35</v>
      </c>
      <c r="AS237" s="1">
        <v>4</v>
      </c>
      <c r="AT237" s="1">
        <v>3</v>
      </c>
      <c r="AV237" s="1">
        <v>33</v>
      </c>
      <c r="AW237" s="1">
        <v>3</v>
      </c>
      <c r="AX237" s="1">
        <v>2</v>
      </c>
      <c r="BD237" s="2">
        <f t="shared" si="31"/>
        <v>479</v>
      </c>
      <c r="BE237" s="2">
        <f t="shared" si="32"/>
        <v>121</v>
      </c>
      <c r="BF237" s="2">
        <f t="shared" si="30"/>
        <v>9</v>
      </c>
      <c r="BG237" s="2">
        <f t="shared" si="33"/>
        <v>0</v>
      </c>
      <c r="BH237" s="2">
        <f t="shared" si="34"/>
        <v>488</v>
      </c>
      <c r="BI237" s="2">
        <f t="shared" si="34"/>
        <v>121</v>
      </c>
      <c r="BJ237" s="2">
        <f t="shared" si="35"/>
        <v>17</v>
      </c>
      <c r="BK237" s="40"/>
    </row>
    <row r="238" spans="1:63" ht="25.5">
      <c r="A238" s="26"/>
      <c r="D238" s="1">
        <v>18</v>
      </c>
      <c r="E238" s="3" t="s">
        <v>174</v>
      </c>
      <c r="F238" s="40" t="s">
        <v>38</v>
      </c>
      <c r="H238" s="26"/>
      <c r="L238" s="1">
        <v>1</v>
      </c>
      <c r="U238" s="1">
        <v>2</v>
      </c>
      <c r="Y238" s="1">
        <v>3</v>
      </c>
      <c r="AB238" s="1">
        <v>1</v>
      </c>
      <c r="AC238" s="1">
        <v>2</v>
      </c>
      <c r="AG238" s="1">
        <v>4</v>
      </c>
      <c r="BD238" s="2">
        <f t="shared" si="31"/>
        <v>1</v>
      </c>
      <c r="BE238" s="2">
        <f t="shared" si="32"/>
        <v>12</v>
      </c>
      <c r="BF238" s="2">
        <f t="shared" si="30"/>
        <v>0</v>
      </c>
      <c r="BG238" s="2">
        <f t="shared" si="33"/>
        <v>0</v>
      </c>
      <c r="BH238" s="2">
        <f t="shared" si="34"/>
        <v>1</v>
      </c>
      <c r="BI238" s="2">
        <f t="shared" si="34"/>
        <v>12</v>
      </c>
      <c r="BJ238" s="2">
        <f t="shared" si="35"/>
        <v>18</v>
      </c>
      <c r="BK238" s="40"/>
    </row>
    <row r="239" spans="1:63" ht="25.5">
      <c r="A239" s="26"/>
      <c r="D239" s="1">
        <v>19</v>
      </c>
      <c r="E239" s="3" t="s">
        <v>174</v>
      </c>
      <c r="F239" s="40" t="s">
        <v>41</v>
      </c>
      <c r="H239" s="26"/>
      <c r="Y239" s="1">
        <v>1</v>
      </c>
      <c r="AB239" s="1">
        <v>1</v>
      </c>
      <c r="AC239" s="1">
        <v>3</v>
      </c>
      <c r="AF239" s="1">
        <v>1</v>
      </c>
      <c r="AG239" s="1">
        <v>3</v>
      </c>
      <c r="AJ239" s="1">
        <v>1</v>
      </c>
      <c r="AR239" s="1">
        <v>1</v>
      </c>
      <c r="BD239" s="2">
        <f t="shared" si="31"/>
        <v>4</v>
      </c>
      <c r="BE239" s="2">
        <f t="shared" si="32"/>
        <v>7</v>
      </c>
      <c r="BF239" s="2">
        <f t="shared" si="30"/>
        <v>0</v>
      </c>
      <c r="BG239" s="2">
        <f t="shared" si="33"/>
        <v>0</v>
      </c>
      <c r="BH239" s="2">
        <f t="shared" si="34"/>
        <v>4</v>
      </c>
      <c r="BI239" s="2">
        <f t="shared" si="34"/>
        <v>7</v>
      </c>
      <c r="BJ239" s="2">
        <f t="shared" si="35"/>
        <v>19</v>
      </c>
      <c r="BK239" s="40"/>
    </row>
    <row r="240" spans="1:63" ht="25.5">
      <c r="A240" s="26"/>
      <c r="D240" s="1">
        <v>20</v>
      </c>
      <c r="E240" s="3" t="s">
        <v>174</v>
      </c>
      <c r="F240" s="40" t="s">
        <v>33</v>
      </c>
      <c r="H240" s="26">
        <v>9</v>
      </c>
      <c r="J240" s="1">
        <v>43</v>
      </c>
      <c r="K240" s="1">
        <v>1</v>
      </c>
      <c r="L240" s="1">
        <v>45</v>
      </c>
      <c r="M240" s="1">
        <v>1</v>
      </c>
      <c r="N240" s="1">
        <v>142</v>
      </c>
      <c r="O240" s="1">
        <v>5</v>
      </c>
      <c r="Q240" s="1">
        <v>152</v>
      </c>
      <c r="S240" s="1">
        <v>8</v>
      </c>
      <c r="T240" s="1">
        <v>3</v>
      </c>
      <c r="U240" s="1">
        <v>346</v>
      </c>
      <c r="W240" s="1">
        <v>15</v>
      </c>
      <c r="X240" s="1">
        <v>16</v>
      </c>
      <c r="Y240" s="1">
        <v>103</v>
      </c>
      <c r="AA240" s="1">
        <v>7</v>
      </c>
      <c r="AB240" s="1">
        <v>200</v>
      </c>
      <c r="AC240" s="1">
        <v>275</v>
      </c>
      <c r="AD240" s="1">
        <v>6</v>
      </c>
      <c r="AE240" s="1">
        <v>13</v>
      </c>
      <c r="AF240" s="1">
        <v>268</v>
      </c>
      <c r="AG240" s="1">
        <v>107</v>
      </c>
      <c r="AH240" s="1">
        <v>5</v>
      </c>
      <c r="AI240" s="1">
        <v>8</v>
      </c>
      <c r="AJ240" s="1">
        <v>137</v>
      </c>
      <c r="AK240" s="1">
        <v>19</v>
      </c>
      <c r="AM240" s="1">
        <v>3</v>
      </c>
      <c r="AN240" s="1">
        <v>41</v>
      </c>
      <c r="AO240" s="1">
        <v>2</v>
      </c>
      <c r="AQ240" s="1">
        <v>2</v>
      </c>
      <c r="AR240" s="1">
        <v>24</v>
      </c>
      <c r="AS240" s="1">
        <v>6</v>
      </c>
      <c r="AV240" s="1">
        <v>13</v>
      </c>
      <c r="AW240" s="1">
        <v>3</v>
      </c>
      <c r="AY240" s="1">
        <v>1</v>
      </c>
      <c r="BD240" s="2">
        <f t="shared" si="31"/>
        <v>702</v>
      </c>
      <c r="BE240" s="2">
        <f t="shared" si="32"/>
        <v>1252</v>
      </c>
      <c r="BF240" s="2">
        <f t="shared" si="30"/>
        <v>11</v>
      </c>
      <c r="BG240" s="2">
        <f t="shared" si="33"/>
        <v>64</v>
      </c>
      <c r="BH240" s="2">
        <f t="shared" si="34"/>
        <v>713</v>
      </c>
      <c r="BI240" s="2">
        <f t="shared" si="34"/>
        <v>1316</v>
      </c>
      <c r="BJ240" s="2">
        <f t="shared" si="35"/>
        <v>20</v>
      </c>
      <c r="BK240" s="40"/>
    </row>
    <row r="241" spans="1:63" ht="12.75">
      <c r="A241" s="26"/>
      <c r="D241" s="1">
        <v>21</v>
      </c>
      <c r="E241" s="3" t="s">
        <v>175</v>
      </c>
      <c r="F241" s="40" t="s">
        <v>32</v>
      </c>
      <c r="H241" s="26"/>
      <c r="X241" s="1">
        <v>1</v>
      </c>
      <c r="AB241" s="1">
        <v>9</v>
      </c>
      <c r="AC241" s="1">
        <v>10</v>
      </c>
      <c r="AF241" s="1">
        <v>38</v>
      </c>
      <c r="AG241" s="1">
        <v>16</v>
      </c>
      <c r="AH241" s="1">
        <v>1</v>
      </c>
      <c r="AJ241" s="1">
        <v>10</v>
      </c>
      <c r="AK241" s="1">
        <v>4</v>
      </c>
      <c r="AL241" s="1">
        <v>2</v>
      </c>
      <c r="AN241" s="1">
        <v>5</v>
      </c>
      <c r="AO241" s="1">
        <v>2</v>
      </c>
      <c r="AR241" s="1">
        <v>1</v>
      </c>
      <c r="AS241" s="1">
        <v>2</v>
      </c>
      <c r="AT241" s="1">
        <v>1</v>
      </c>
      <c r="AV241" s="1">
        <v>7</v>
      </c>
      <c r="AW241" s="1">
        <v>1</v>
      </c>
      <c r="AX241" s="1">
        <v>2</v>
      </c>
      <c r="BD241" s="2">
        <f t="shared" si="31"/>
        <v>71</v>
      </c>
      <c r="BE241" s="2">
        <f t="shared" si="32"/>
        <v>35</v>
      </c>
      <c r="BF241" s="2">
        <f t="shared" si="30"/>
        <v>6</v>
      </c>
      <c r="BG241" s="2">
        <f t="shared" si="33"/>
        <v>0</v>
      </c>
      <c r="BH241" s="2">
        <f t="shared" si="34"/>
        <v>77</v>
      </c>
      <c r="BI241" s="2">
        <f t="shared" si="34"/>
        <v>35</v>
      </c>
      <c r="BJ241" s="2">
        <f t="shared" si="35"/>
        <v>21</v>
      </c>
      <c r="BK241" s="40"/>
    </row>
    <row r="242" spans="1:63" ht="12.75">
      <c r="A242" s="26"/>
      <c r="D242" s="1">
        <v>22</v>
      </c>
      <c r="E242" s="3" t="s">
        <v>175</v>
      </c>
      <c r="F242" s="40" t="s">
        <v>38</v>
      </c>
      <c r="H242" s="26"/>
      <c r="U242" s="1">
        <v>1</v>
      </c>
      <c r="Y242" s="1">
        <v>1</v>
      </c>
      <c r="AB242" s="1">
        <v>1</v>
      </c>
      <c r="AC242" s="1">
        <v>1</v>
      </c>
      <c r="AF242" s="1">
        <v>1</v>
      </c>
      <c r="BD242" s="2">
        <f t="shared" si="31"/>
        <v>2</v>
      </c>
      <c r="BE242" s="2">
        <f t="shared" si="32"/>
        <v>3</v>
      </c>
      <c r="BF242" s="2">
        <f t="shared" si="30"/>
        <v>0</v>
      </c>
      <c r="BG242" s="2">
        <f t="shared" si="33"/>
        <v>0</v>
      </c>
      <c r="BH242" s="2">
        <f t="shared" si="34"/>
        <v>2</v>
      </c>
      <c r="BI242" s="2">
        <f t="shared" si="34"/>
        <v>3</v>
      </c>
      <c r="BJ242" s="2">
        <f t="shared" si="35"/>
        <v>22</v>
      </c>
      <c r="BK242" s="40"/>
    </row>
    <row r="243" spans="1:63" ht="12.75">
      <c r="A243" s="26"/>
      <c r="D243" s="1">
        <v>23</v>
      </c>
      <c r="E243" s="3" t="s">
        <v>175</v>
      </c>
      <c r="F243" s="40" t="s">
        <v>41</v>
      </c>
      <c r="H243" s="26"/>
      <c r="AF243" s="1">
        <v>1</v>
      </c>
      <c r="BD243" s="2">
        <f t="shared" si="31"/>
        <v>1</v>
      </c>
      <c r="BE243" s="2">
        <f t="shared" si="32"/>
        <v>0</v>
      </c>
      <c r="BF243" s="2">
        <f t="shared" si="30"/>
        <v>0</v>
      </c>
      <c r="BG243" s="2">
        <f t="shared" si="33"/>
        <v>0</v>
      </c>
      <c r="BH243" s="2">
        <f t="shared" si="34"/>
        <v>1</v>
      </c>
      <c r="BI243" s="2">
        <f t="shared" si="34"/>
        <v>0</v>
      </c>
      <c r="BJ243" s="2">
        <f t="shared" si="35"/>
        <v>23</v>
      </c>
      <c r="BK243" s="40"/>
    </row>
    <row r="244" spans="1:63" ht="12.75">
      <c r="A244" s="26"/>
      <c r="D244" s="1">
        <v>24</v>
      </c>
      <c r="E244" s="3" t="s">
        <v>175</v>
      </c>
      <c r="F244" s="40" t="s">
        <v>33</v>
      </c>
      <c r="H244" s="26"/>
      <c r="L244" s="1">
        <v>2</v>
      </c>
      <c r="N244" s="1">
        <v>8</v>
      </c>
      <c r="Q244" s="1">
        <v>11</v>
      </c>
      <c r="U244" s="1">
        <v>39</v>
      </c>
      <c r="X244" s="1">
        <v>1</v>
      </c>
      <c r="Y244" s="1">
        <v>16</v>
      </c>
      <c r="AB244" s="1">
        <v>18</v>
      </c>
      <c r="AC244" s="1">
        <v>25</v>
      </c>
      <c r="AF244" s="1">
        <v>36</v>
      </c>
      <c r="AG244" s="1">
        <v>20</v>
      </c>
      <c r="AJ244" s="1">
        <v>15</v>
      </c>
      <c r="AK244" s="1">
        <v>2</v>
      </c>
      <c r="AN244" s="1">
        <v>5</v>
      </c>
      <c r="AR244" s="1">
        <v>3</v>
      </c>
      <c r="BD244" s="2">
        <f t="shared" si="31"/>
        <v>78</v>
      </c>
      <c r="BE244" s="2">
        <f t="shared" si="32"/>
        <v>123</v>
      </c>
      <c r="BF244" s="2">
        <f t="shared" si="30"/>
        <v>0</v>
      </c>
      <c r="BG244" s="2">
        <f t="shared" si="33"/>
        <v>0</v>
      </c>
      <c r="BH244" s="2">
        <f t="shared" si="34"/>
        <v>78</v>
      </c>
      <c r="BI244" s="2">
        <f t="shared" si="34"/>
        <v>123</v>
      </c>
      <c r="BJ244" s="2">
        <f t="shared" si="35"/>
        <v>24</v>
      </c>
      <c r="BK244" s="40"/>
    </row>
    <row r="245" spans="1:63" ht="12.75">
      <c r="A245" s="26"/>
      <c r="D245" s="1">
        <v>25</v>
      </c>
      <c r="E245" s="3" t="s">
        <v>176</v>
      </c>
      <c r="F245" s="40" t="s">
        <v>32</v>
      </c>
      <c r="H245" s="26"/>
      <c r="AE245" s="1">
        <v>1</v>
      </c>
      <c r="BD245" s="2">
        <f t="shared" si="31"/>
        <v>0</v>
      </c>
      <c r="BE245" s="2">
        <f t="shared" si="32"/>
        <v>0</v>
      </c>
      <c r="BF245" s="2">
        <f t="shared" si="30"/>
        <v>0</v>
      </c>
      <c r="BG245" s="2">
        <f t="shared" si="33"/>
        <v>1</v>
      </c>
      <c r="BH245" s="2">
        <f t="shared" si="34"/>
        <v>0</v>
      </c>
      <c r="BI245" s="2">
        <f t="shared" si="34"/>
        <v>1</v>
      </c>
      <c r="BJ245" s="2">
        <f t="shared" si="35"/>
        <v>25</v>
      </c>
      <c r="BK245" s="40"/>
    </row>
    <row r="246" spans="1:63" ht="12.75">
      <c r="A246" s="26"/>
      <c r="D246" s="1">
        <v>26</v>
      </c>
      <c r="E246" s="3" t="s">
        <v>177</v>
      </c>
      <c r="F246" s="40" t="s">
        <v>32</v>
      </c>
      <c r="H246" s="26"/>
      <c r="Y246" s="1">
        <v>1</v>
      </c>
      <c r="AB246" s="1">
        <v>3</v>
      </c>
      <c r="AC246" s="1">
        <v>3</v>
      </c>
      <c r="AF246" s="1">
        <v>12</v>
      </c>
      <c r="AG246" s="1">
        <v>1</v>
      </c>
      <c r="AJ246" s="1">
        <v>8</v>
      </c>
      <c r="AN246" s="1">
        <v>2</v>
      </c>
      <c r="AO246" s="1">
        <v>2</v>
      </c>
      <c r="AR246" s="1">
        <v>1</v>
      </c>
      <c r="BD246" s="2">
        <f t="shared" si="31"/>
        <v>26</v>
      </c>
      <c r="BE246" s="2">
        <f t="shared" si="32"/>
        <v>7</v>
      </c>
      <c r="BF246" s="2">
        <f t="shared" si="30"/>
        <v>0</v>
      </c>
      <c r="BG246" s="2">
        <f t="shared" si="33"/>
        <v>0</v>
      </c>
      <c r="BH246" s="2">
        <f t="shared" si="34"/>
        <v>26</v>
      </c>
      <c r="BI246" s="2">
        <f t="shared" si="34"/>
        <v>7</v>
      </c>
      <c r="BJ246" s="2">
        <f t="shared" si="35"/>
        <v>26</v>
      </c>
      <c r="BK246" s="40"/>
    </row>
    <row r="247" spans="1:63" ht="12.75">
      <c r="A247" s="26"/>
      <c r="D247" s="1">
        <v>27</v>
      </c>
      <c r="E247" s="3" t="s">
        <v>177</v>
      </c>
      <c r="F247" s="40" t="s">
        <v>33</v>
      </c>
      <c r="H247" s="26"/>
      <c r="J247" s="1">
        <v>2</v>
      </c>
      <c r="N247" s="1">
        <v>2</v>
      </c>
      <c r="Q247" s="1">
        <v>8</v>
      </c>
      <c r="U247" s="1">
        <v>5</v>
      </c>
      <c r="Y247" s="1">
        <v>4</v>
      </c>
      <c r="AC247" s="1">
        <v>2</v>
      </c>
      <c r="AF247" s="1">
        <v>6</v>
      </c>
      <c r="AG247" s="1">
        <v>5</v>
      </c>
      <c r="AK247" s="1">
        <v>1</v>
      </c>
      <c r="AO247" s="1">
        <v>1</v>
      </c>
      <c r="BD247" s="2">
        <f t="shared" si="31"/>
        <v>6</v>
      </c>
      <c r="BE247" s="2">
        <f t="shared" si="32"/>
        <v>30</v>
      </c>
      <c r="BF247" s="2">
        <f t="shared" si="30"/>
        <v>0</v>
      </c>
      <c r="BG247" s="2">
        <f t="shared" si="33"/>
        <v>0</v>
      </c>
      <c r="BH247" s="2">
        <f t="shared" si="34"/>
        <v>6</v>
      </c>
      <c r="BI247" s="2">
        <f t="shared" si="34"/>
        <v>30</v>
      </c>
      <c r="BJ247" s="2">
        <f t="shared" si="35"/>
        <v>27</v>
      </c>
      <c r="BK247" s="40"/>
    </row>
    <row r="248" spans="1:63" ht="12.75">
      <c r="A248" s="26"/>
      <c r="E248" s="3" t="s">
        <v>178</v>
      </c>
      <c r="F248" s="40" t="s">
        <v>32</v>
      </c>
      <c r="H248" s="26"/>
      <c r="N248" s="1">
        <v>2</v>
      </c>
      <c r="Q248" s="1">
        <v>1</v>
      </c>
      <c r="T248" s="1">
        <v>1</v>
      </c>
      <c r="U248" s="1">
        <v>15</v>
      </c>
      <c r="X248" s="1">
        <v>8</v>
      </c>
      <c r="Y248" s="1">
        <v>8</v>
      </c>
      <c r="AB248" s="1">
        <v>94</v>
      </c>
      <c r="AC248" s="1">
        <v>57</v>
      </c>
      <c r="AF248" s="1">
        <v>228</v>
      </c>
      <c r="AG248" s="1">
        <v>43</v>
      </c>
      <c r="AH248" s="1">
        <v>3</v>
      </c>
      <c r="AI248" s="1">
        <v>1</v>
      </c>
      <c r="AJ248" s="1">
        <v>129</v>
      </c>
      <c r="AK248" s="1">
        <v>16</v>
      </c>
      <c r="AL248" s="1">
        <v>3</v>
      </c>
      <c r="AN248" s="1">
        <v>36</v>
      </c>
      <c r="AO248" s="1">
        <v>11</v>
      </c>
      <c r="AP248" s="1">
        <v>1</v>
      </c>
      <c r="AR248" s="1">
        <v>37</v>
      </c>
      <c r="AS248" s="1">
        <v>6</v>
      </c>
      <c r="AT248" s="1">
        <v>4</v>
      </c>
      <c r="AV248" s="1">
        <v>43</v>
      </c>
      <c r="AW248" s="1">
        <v>4</v>
      </c>
      <c r="AX248" s="1">
        <v>4</v>
      </c>
      <c r="BD248" s="2">
        <f t="shared" si="31"/>
        <v>576</v>
      </c>
      <c r="BE248" s="2">
        <f t="shared" si="32"/>
        <v>163</v>
      </c>
      <c r="BF248" s="2">
        <f t="shared" si="30"/>
        <v>15</v>
      </c>
      <c r="BG248" s="2">
        <f t="shared" si="33"/>
        <v>1</v>
      </c>
      <c r="BH248" s="2">
        <f t="shared" si="34"/>
        <v>591</v>
      </c>
      <c r="BI248" s="2">
        <f t="shared" si="34"/>
        <v>164</v>
      </c>
      <c r="BJ248" s="2">
        <f t="shared" si="35"/>
        <v>0</v>
      </c>
      <c r="BK248" s="40"/>
    </row>
    <row r="249" spans="1:63" ht="12.75">
      <c r="A249" s="26"/>
      <c r="E249" s="3" t="s">
        <v>178</v>
      </c>
      <c r="F249" s="40" t="s">
        <v>38</v>
      </c>
      <c r="H249" s="26"/>
      <c r="L249" s="1">
        <v>1</v>
      </c>
      <c r="U249" s="1">
        <v>3</v>
      </c>
      <c r="Y249" s="1">
        <v>4</v>
      </c>
      <c r="AB249" s="1">
        <v>2</v>
      </c>
      <c r="AC249" s="1">
        <v>3</v>
      </c>
      <c r="AF249" s="1">
        <v>1</v>
      </c>
      <c r="AG249" s="1">
        <v>4</v>
      </c>
      <c r="BD249" s="2">
        <f t="shared" si="31"/>
        <v>3</v>
      </c>
      <c r="BE249" s="2">
        <f t="shared" si="32"/>
        <v>15</v>
      </c>
      <c r="BF249" s="2">
        <f t="shared" si="30"/>
        <v>0</v>
      </c>
      <c r="BG249" s="2">
        <f t="shared" si="33"/>
        <v>0</v>
      </c>
      <c r="BH249" s="2">
        <f t="shared" si="34"/>
        <v>3</v>
      </c>
      <c r="BI249" s="2">
        <f t="shared" si="34"/>
        <v>15</v>
      </c>
      <c r="BJ249" s="2">
        <f t="shared" si="35"/>
        <v>0</v>
      </c>
      <c r="BK249" s="40"/>
    </row>
    <row r="250" spans="1:63" ht="12.75">
      <c r="A250" s="26"/>
      <c r="E250" s="3" t="s">
        <v>178</v>
      </c>
      <c r="F250" s="40" t="s">
        <v>41</v>
      </c>
      <c r="H250" s="26"/>
      <c r="Y250" s="1">
        <v>1</v>
      </c>
      <c r="AB250" s="1">
        <v>1</v>
      </c>
      <c r="AC250" s="1">
        <v>3</v>
      </c>
      <c r="AF250" s="1">
        <v>2</v>
      </c>
      <c r="AG250" s="1">
        <v>3</v>
      </c>
      <c r="AJ250" s="1">
        <v>1</v>
      </c>
      <c r="AR250" s="1">
        <v>1</v>
      </c>
      <c r="BD250" s="2">
        <f t="shared" si="31"/>
        <v>5</v>
      </c>
      <c r="BE250" s="2">
        <f t="shared" si="32"/>
        <v>7</v>
      </c>
      <c r="BF250" s="2">
        <f t="shared" si="30"/>
        <v>0</v>
      </c>
      <c r="BG250" s="2">
        <f t="shared" si="33"/>
        <v>0</v>
      </c>
      <c r="BH250" s="2">
        <f t="shared" si="34"/>
        <v>5</v>
      </c>
      <c r="BI250" s="2">
        <f t="shared" si="34"/>
        <v>7</v>
      </c>
      <c r="BJ250" s="2">
        <f t="shared" si="35"/>
        <v>0</v>
      </c>
      <c r="BK250" s="40"/>
    </row>
    <row r="251" spans="1:63" ht="12.75">
      <c r="A251" s="26"/>
      <c r="E251" s="3" t="s">
        <v>178</v>
      </c>
      <c r="F251" s="40" t="s">
        <v>33</v>
      </c>
      <c r="H251" s="26">
        <v>9</v>
      </c>
      <c r="J251" s="1">
        <v>45</v>
      </c>
      <c r="K251" s="1">
        <v>1</v>
      </c>
      <c r="L251" s="1">
        <v>47</v>
      </c>
      <c r="M251" s="1">
        <v>1</v>
      </c>
      <c r="N251" s="1">
        <v>152</v>
      </c>
      <c r="O251" s="1">
        <v>5</v>
      </c>
      <c r="Q251" s="1">
        <v>171</v>
      </c>
      <c r="S251" s="1">
        <v>8</v>
      </c>
      <c r="T251" s="1">
        <v>3</v>
      </c>
      <c r="U251" s="1">
        <v>390</v>
      </c>
      <c r="W251" s="1">
        <v>15</v>
      </c>
      <c r="X251" s="1">
        <v>17</v>
      </c>
      <c r="Y251" s="1">
        <v>123</v>
      </c>
      <c r="AA251" s="1">
        <v>7</v>
      </c>
      <c r="AB251" s="1">
        <v>218</v>
      </c>
      <c r="AC251" s="1">
        <v>302</v>
      </c>
      <c r="AD251" s="1">
        <v>6</v>
      </c>
      <c r="AE251" s="1">
        <v>13</v>
      </c>
      <c r="AF251" s="1">
        <v>308</v>
      </c>
      <c r="AG251" s="1">
        <v>132</v>
      </c>
      <c r="AH251" s="1">
        <v>5</v>
      </c>
      <c r="AI251" s="1">
        <v>8</v>
      </c>
      <c r="AJ251" s="1">
        <v>152</v>
      </c>
      <c r="AK251" s="1">
        <v>22</v>
      </c>
      <c r="AM251" s="1">
        <v>3</v>
      </c>
      <c r="AN251" s="1">
        <v>46</v>
      </c>
      <c r="AO251" s="1">
        <v>3</v>
      </c>
      <c r="AQ251" s="1">
        <v>2</v>
      </c>
      <c r="AR251" s="1">
        <v>27</v>
      </c>
      <c r="AS251" s="1">
        <v>6</v>
      </c>
      <c r="AV251" s="1">
        <v>16</v>
      </c>
      <c r="AW251" s="1">
        <v>3</v>
      </c>
      <c r="AY251" s="1">
        <v>1</v>
      </c>
      <c r="BD251" s="2">
        <f t="shared" si="31"/>
        <v>787</v>
      </c>
      <c r="BE251" s="2">
        <f t="shared" si="32"/>
        <v>1405</v>
      </c>
      <c r="BF251" s="2">
        <f t="shared" si="30"/>
        <v>11</v>
      </c>
      <c r="BG251" s="2">
        <f t="shared" si="33"/>
        <v>64</v>
      </c>
      <c r="BH251" s="2">
        <f t="shared" si="34"/>
        <v>798</v>
      </c>
      <c r="BI251" s="2">
        <f t="shared" si="34"/>
        <v>1469</v>
      </c>
      <c r="BJ251" s="2">
        <f t="shared" si="35"/>
        <v>0</v>
      </c>
      <c r="BK251" s="40"/>
    </row>
    <row r="252" spans="1:63" ht="12.75">
      <c r="A252" s="26"/>
      <c r="E252" s="3" t="s">
        <v>179</v>
      </c>
      <c r="F252" s="40"/>
      <c r="H252" s="26">
        <f>H251+H250+++++H249+H248</f>
        <v>9</v>
      </c>
      <c r="I252" s="1">
        <f aca="true" t="shared" si="38" ref="I252:BC252">I251+I250+I249+I248</f>
        <v>0</v>
      </c>
      <c r="J252" s="1">
        <f t="shared" si="38"/>
        <v>45</v>
      </c>
      <c r="K252" s="1">
        <f t="shared" si="38"/>
        <v>1</v>
      </c>
      <c r="L252" s="1">
        <f t="shared" si="38"/>
        <v>48</v>
      </c>
      <c r="M252" s="1">
        <f t="shared" si="38"/>
        <v>1</v>
      </c>
      <c r="N252" s="1">
        <f t="shared" si="38"/>
        <v>154</v>
      </c>
      <c r="O252" s="1">
        <f t="shared" si="38"/>
        <v>5</v>
      </c>
      <c r="P252" s="1">
        <f t="shared" si="38"/>
        <v>0</v>
      </c>
      <c r="Q252" s="1">
        <f t="shared" si="38"/>
        <v>172</v>
      </c>
      <c r="R252" s="1">
        <f t="shared" si="38"/>
        <v>0</v>
      </c>
      <c r="S252" s="1">
        <f t="shared" si="38"/>
        <v>8</v>
      </c>
      <c r="T252" s="1">
        <f t="shared" si="38"/>
        <v>4</v>
      </c>
      <c r="U252" s="1">
        <f t="shared" si="38"/>
        <v>408</v>
      </c>
      <c r="V252" s="1">
        <f t="shared" si="38"/>
        <v>0</v>
      </c>
      <c r="W252" s="1">
        <f t="shared" si="38"/>
        <v>15</v>
      </c>
      <c r="X252" s="1">
        <f t="shared" si="38"/>
        <v>25</v>
      </c>
      <c r="Y252" s="1">
        <f t="shared" si="38"/>
        <v>136</v>
      </c>
      <c r="Z252" s="1">
        <f t="shared" si="38"/>
        <v>0</v>
      </c>
      <c r="AA252" s="1">
        <f t="shared" si="38"/>
        <v>7</v>
      </c>
      <c r="AB252" s="1">
        <f t="shared" si="38"/>
        <v>315</v>
      </c>
      <c r="AC252" s="1">
        <f t="shared" si="38"/>
        <v>365</v>
      </c>
      <c r="AD252" s="1">
        <f t="shared" si="38"/>
        <v>6</v>
      </c>
      <c r="AE252" s="1">
        <f t="shared" si="38"/>
        <v>13</v>
      </c>
      <c r="AF252" s="1">
        <f t="shared" si="38"/>
        <v>539</v>
      </c>
      <c r="AG252" s="1">
        <f t="shared" si="38"/>
        <v>182</v>
      </c>
      <c r="AH252" s="1">
        <f t="shared" si="38"/>
        <v>8</v>
      </c>
      <c r="AI252" s="1">
        <f t="shared" si="38"/>
        <v>9</v>
      </c>
      <c r="AJ252" s="1">
        <f t="shared" si="38"/>
        <v>282</v>
      </c>
      <c r="AK252" s="1">
        <f t="shared" si="38"/>
        <v>38</v>
      </c>
      <c r="AL252" s="1">
        <f t="shared" si="38"/>
        <v>3</v>
      </c>
      <c r="AM252" s="1">
        <f t="shared" si="38"/>
        <v>3</v>
      </c>
      <c r="AN252" s="1">
        <f t="shared" si="38"/>
        <v>82</v>
      </c>
      <c r="AO252" s="1">
        <f t="shared" si="38"/>
        <v>14</v>
      </c>
      <c r="AP252" s="1">
        <f t="shared" si="38"/>
        <v>1</v>
      </c>
      <c r="AQ252" s="1">
        <f t="shared" si="38"/>
        <v>2</v>
      </c>
      <c r="AR252" s="1">
        <f t="shared" si="38"/>
        <v>65</v>
      </c>
      <c r="AS252" s="1">
        <f t="shared" si="38"/>
        <v>12</v>
      </c>
      <c r="AT252" s="1">
        <f t="shared" si="38"/>
        <v>4</v>
      </c>
      <c r="AU252" s="1">
        <f t="shared" si="38"/>
        <v>0</v>
      </c>
      <c r="AV252" s="1">
        <f t="shared" si="38"/>
        <v>59</v>
      </c>
      <c r="AW252" s="1">
        <f t="shared" si="38"/>
        <v>7</v>
      </c>
      <c r="AX252" s="1">
        <f t="shared" si="38"/>
        <v>4</v>
      </c>
      <c r="AY252" s="1">
        <f t="shared" si="38"/>
        <v>1</v>
      </c>
      <c r="AZ252" s="1">
        <f t="shared" si="38"/>
        <v>0</v>
      </c>
      <c r="BA252" s="1">
        <f t="shared" si="38"/>
        <v>0</v>
      </c>
      <c r="BB252" s="1">
        <f t="shared" si="38"/>
        <v>0</v>
      </c>
      <c r="BC252" s="1">
        <f t="shared" si="38"/>
        <v>0</v>
      </c>
      <c r="BD252" s="2">
        <f t="shared" si="31"/>
        <v>1371</v>
      </c>
      <c r="BE252" s="2">
        <f t="shared" si="32"/>
        <v>1590</v>
      </c>
      <c r="BF252" s="2">
        <f t="shared" si="30"/>
        <v>26</v>
      </c>
      <c r="BG252" s="2">
        <f t="shared" si="33"/>
        <v>65</v>
      </c>
      <c r="BH252" s="2">
        <f t="shared" si="34"/>
        <v>1397</v>
      </c>
      <c r="BI252" s="2">
        <f t="shared" si="34"/>
        <v>1655</v>
      </c>
      <c r="BJ252" s="2">
        <f t="shared" si="35"/>
        <v>0</v>
      </c>
      <c r="BK252" s="40"/>
    </row>
    <row r="253" spans="1:63" ht="38.25">
      <c r="A253" s="26"/>
      <c r="B253" s="1" t="s">
        <v>180</v>
      </c>
      <c r="E253" s="3" t="s">
        <v>181</v>
      </c>
      <c r="F253" s="40"/>
      <c r="H253" s="26"/>
      <c r="BD253" s="2">
        <f t="shared" si="31"/>
        <v>0</v>
      </c>
      <c r="BE253" s="2">
        <f t="shared" si="32"/>
        <v>0</v>
      </c>
      <c r="BF253" s="2">
        <f t="shared" si="30"/>
        <v>0</v>
      </c>
      <c r="BG253" s="2">
        <f t="shared" si="33"/>
        <v>0</v>
      </c>
      <c r="BH253" s="2">
        <f t="shared" si="34"/>
        <v>0</v>
      </c>
      <c r="BI253" s="2">
        <f t="shared" si="34"/>
        <v>0</v>
      </c>
      <c r="BJ253" s="2">
        <f t="shared" si="35"/>
        <v>0</v>
      </c>
      <c r="BK253" s="40">
        <v>340006</v>
      </c>
    </row>
    <row r="254" spans="1:63" ht="25.5">
      <c r="A254" s="26"/>
      <c r="C254" s="1" t="s">
        <v>50</v>
      </c>
      <c r="E254" s="3" t="s">
        <v>182</v>
      </c>
      <c r="F254" s="40"/>
      <c r="H254" s="26"/>
      <c r="BD254" s="2">
        <f t="shared" si="31"/>
        <v>0</v>
      </c>
      <c r="BE254" s="2">
        <f t="shared" si="32"/>
        <v>0</v>
      </c>
      <c r="BF254" s="2">
        <f t="shared" si="30"/>
        <v>0</v>
      </c>
      <c r="BG254" s="2">
        <f t="shared" si="33"/>
        <v>0</v>
      </c>
      <c r="BH254" s="2">
        <f t="shared" si="34"/>
        <v>0</v>
      </c>
      <c r="BI254" s="2">
        <f t="shared" si="34"/>
        <v>0</v>
      </c>
      <c r="BJ254" s="2">
        <f t="shared" si="35"/>
        <v>0</v>
      </c>
      <c r="BK254" s="40"/>
    </row>
    <row r="255" spans="1:63" ht="12.75">
      <c r="A255" s="26"/>
      <c r="D255" s="1">
        <v>1</v>
      </c>
      <c r="E255" s="3" t="s">
        <v>183</v>
      </c>
      <c r="F255" s="40" t="s">
        <v>32</v>
      </c>
      <c r="H255" s="26"/>
      <c r="AF255" s="1">
        <v>1</v>
      </c>
      <c r="BD255" s="2">
        <f t="shared" si="31"/>
        <v>1</v>
      </c>
      <c r="BE255" s="2">
        <f t="shared" si="32"/>
        <v>0</v>
      </c>
      <c r="BF255" s="2">
        <f t="shared" si="30"/>
        <v>0</v>
      </c>
      <c r="BG255" s="2">
        <f t="shared" si="33"/>
        <v>0</v>
      </c>
      <c r="BH255" s="2">
        <f t="shared" si="34"/>
        <v>1</v>
      </c>
      <c r="BI255" s="2">
        <f t="shared" si="34"/>
        <v>0</v>
      </c>
      <c r="BJ255" s="2">
        <f t="shared" si="35"/>
        <v>1</v>
      </c>
      <c r="BK255" s="40"/>
    </row>
    <row r="256" spans="1:63" ht="12.75">
      <c r="A256" s="26"/>
      <c r="D256" s="1">
        <v>2</v>
      </c>
      <c r="E256" s="3" t="s">
        <v>183</v>
      </c>
      <c r="F256" s="47" t="s">
        <v>33</v>
      </c>
      <c r="G256" s="16"/>
      <c r="H256" s="26"/>
      <c r="N256" s="1">
        <v>1</v>
      </c>
      <c r="Q256" s="1">
        <v>1</v>
      </c>
      <c r="X256" s="1">
        <v>1</v>
      </c>
      <c r="AB256" s="1">
        <v>3</v>
      </c>
      <c r="AF256" s="1">
        <v>5</v>
      </c>
      <c r="BD256" s="2">
        <f t="shared" si="31"/>
        <v>9</v>
      </c>
      <c r="BE256" s="2">
        <f t="shared" si="32"/>
        <v>2</v>
      </c>
      <c r="BF256" s="2">
        <f t="shared" si="30"/>
        <v>0</v>
      </c>
      <c r="BG256" s="2">
        <f t="shared" si="33"/>
        <v>0</v>
      </c>
      <c r="BH256" s="2">
        <f t="shared" si="34"/>
        <v>9</v>
      </c>
      <c r="BI256" s="2">
        <f t="shared" si="34"/>
        <v>2</v>
      </c>
      <c r="BJ256" s="2">
        <f t="shared" si="35"/>
        <v>2</v>
      </c>
      <c r="BK256" s="40"/>
    </row>
    <row r="257" spans="1:63" ht="12.75">
      <c r="A257" s="26"/>
      <c r="D257" s="1">
        <v>3</v>
      </c>
      <c r="E257" s="3" t="s">
        <v>184</v>
      </c>
      <c r="F257" s="40" t="s">
        <v>38</v>
      </c>
      <c r="H257" s="26"/>
      <c r="AB257" s="1">
        <v>1</v>
      </c>
      <c r="BD257" s="2">
        <f t="shared" si="31"/>
        <v>1</v>
      </c>
      <c r="BE257" s="2">
        <f t="shared" si="32"/>
        <v>0</v>
      </c>
      <c r="BF257" s="2">
        <f t="shared" si="30"/>
        <v>0</v>
      </c>
      <c r="BG257" s="2">
        <f t="shared" si="33"/>
        <v>0</v>
      </c>
      <c r="BH257" s="2">
        <f t="shared" si="34"/>
        <v>1</v>
      </c>
      <c r="BI257" s="2">
        <f t="shared" si="34"/>
        <v>0</v>
      </c>
      <c r="BJ257" s="2">
        <f t="shared" si="35"/>
        <v>3</v>
      </c>
      <c r="BK257" s="40"/>
    </row>
    <row r="258" spans="1:63" ht="12.75">
      <c r="A258" s="26"/>
      <c r="D258" s="1">
        <v>4</v>
      </c>
      <c r="E258" s="3" t="s">
        <v>184</v>
      </c>
      <c r="F258" s="40" t="s">
        <v>41</v>
      </c>
      <c r="H258" s="26"/>
      <c r="Y258" s="1">
        <v>1</v>
      </c>
      <c r="AB258" s="1">
        <v>3</v>
      </c>
      <c r="AC258" s="1">
        <v>1</v>
      </c>
      <c r="AF258" s="1">
        <v>3</v>
      </c>
      <c r="BD258" s="2">
        <f t="shared" si="31"/>
        <v>6</v>
      </c>
      <c r="BE258" s="2">
        <f t="shared" si="32"/>
        <v>2</v>
      </c>
      <c r="BF258" s="2">
        <f t="shared" si="30"/>
        <v>0</v>
      </c>
      <c r="BG258" s="2">
        <f t="shared" si="33"/>
        <v>0</v>
      </c>
      <c r="BH258" s="2">
        <f t="shared" si="34"/>
        <v>6</v>
      </c>
      <c r="BI258" s="2">
        <f t="shared" si="34"/>
        <v>2</v>
      </c>
      <c r="BJ258" s="2">
        <f t="shared" si="35"/>
        <v>4</v>
      </c>
      <c r="BK258" s="40"/>
    </row>
    <row r="259" spans="1:63" ht="12.75">
      <c r="A259" s="26"/>
      <c r="D259" s="1">
        <v>5</v>
      </c>
      <c r="E259" s="3" t="s">
        <v>184</v>
      </c>
      <c r="F259" s="40" t="s">
        <v>33</v>
      </c>
      <c r="H259" s="26"/>
      <c r="Q259" s="1">
        <v>3</v>
      </c>
      <c r="U259" s="1">
        <v>17</v>
      </c>
      <c r="Y259" s="1">
        <v>1</v>
      </c>
      <c r="AB259" s="1">
        <v>17</v>
      </c>
      <c r="AC259" s="1">
        <v>18</v>
      </c>
      <c r="AF259" s="1">
        <v>16</v>
      </c>
      <c r="AG259" s="1">
        <v>5</v>
      </c>
      <c r="AJ259" s="1">
        <v>3</v>
      </c>
      <c r="BD259" s="2">
        <f t="shared" si="31"/>
        <v>36</v>
      </c>
      <c r="BE259" s="2">
        <f t="shared" si="32"/>
        <v>44</v>
      </c>
      <c r="BF259" s="2">
        <f t="shared" si="30"/>
        <v>0</v>
      </c>
      <c r="BG259" s="2">
        <f t="shared" si="33"/>
        <v>0</v>
      </c>
      <c r="BH259" s="2">
        <f t="shared" si="34"/>
        <v>36</v>
      </c>
      <c r="BI259" s="2">
        <f t="shared" si="34"/>
        <v>44</v>
      </c>
      <c r="BJ259" s="2">
        <f t="shared" si="35"/>
        <v>5</v>
      </c>
      <c r="BK259" s="40"/>
    </row>
    <row r="260" spans="1:63" ht="12.75">
      <c r="A260" s="26"/>
      <c r="D260" s="1">
        <v>6</v>
      </c>
      <c r="E260" s="3" t="s">
        <v>185</v>
      </c>
      <c r="F260" s="40" t="s">
        <v>33</v>
      </c>
      <c r="H260" s="26"/>
      <c r="AB260" s="1">
        <v>1</v>
      </c>
      <c r="AF260" s="1">
        <v>1</v>
      </c>
      <c r="BD260" s="2">
        <f t="shared" si="31"/>
        <v>2</v>
      </c>
      <c r="BE260" s="2">
        <f t="shared" si="32"/>
        <v>0</v>
      </c>
      <c r="BF260" s="2">
        <f t="shared" si="30"/>
        <v>0</v>
      </c>
      <c r="BG260" s="2">
        <f t="shared" si="33"/>
        <v>0</v>
      </c>
      <c r="BH260" s="2">
        <f t="shared" si="34"/>
        <v>2</v>
      </c>
      <c r="BI260" s="2">
        <f t="shared" si="34"/>
        <v>0</v>
      </c>
      <c r="BJ260" s="2">
        <f t="shared" si="35"/>
        <v>6</v>
      </c>
      <c r="BK260" s="40"/>
    </row>
    <row r="261" spans="1:63" ht="12.75">
      <c r="A261" s="26"/>
      <c r="C261" s="1" t="s">
        <v>53</v>
      </c>
      <c r="E261" s="3" t="s">
        <v>186</v>
      </c>
      <c r="F261" s="40"/>
      <c r="H261" s="26"/>
      <c r="BD261" s="2">
        <f t="shared" si="31"/>
        <v>0</v>
      </c>
      <c r="BE261" s="2">
        <f t="shared" si="32"/>
        <v>0</v>
      </c>
      <c r="BF261" s="2">
        <f t="shared" si="30"/>
        <v>0</v>
      </c>
      <c r="BG261" s="2">
        <f t="shared" si="33"/>
        <v>0</v>
      </c>
      <c r="BH261" s="2">
        <f t="shared" si="34"/>
        <v>0</v>
      </c>
      <c r="BI261" s="2">
        <f t="shared" si="34"/>
        <v>0</v>
      </c>
      <c r="BJ261" s="2">
        <f t="shared" si="35"/>
        <v>0</v>
      </c>
      <c r="BK261" s="40"/>
    </row>
    <row r="262" spans="1:63" ht="12.75">
      <c r="A262" s="26"/>
      <c r="D262" s="1">
        <v>7</v>
      </c>
      <c r="E262" s="3" t="s">
        <v>187</v>
      </c>
      <c r="F262" s="40" t="s">
        <v>41</v>
      </c>
      <c r="H262" s="26"/>
      <c r="U262" s="1">
        <v>1</v>
      </c>
      <c r="Y262" s="1">
        <v>3</v>
      </c>
      <c r="AB262" s="1">
        <v>2</v>
      </c>
      <c r="AC262" s="1">
        <v>2</v>
      </c>
      <c r="AF262" s="1">
        <v>5</v>
      </c>
      <c r="BD262" s="2">
        <f t="shared" si="31"/>
        <v>7</v>
      </c>
      <c r="BE262" s="2">
        <f t="shared" si="32"/>
        <v>6</v>
      </c>
      <c r="BF262" s="2">
        <f t="shared" si="30"/>
        <v>0</v>
      </c>
      <c r="BG262" s="2">
        <f t="shared" si="33"/>
        <v>0</v>
      </c>
      <c r="BH262" s="2">
        <f t="shared" si="34"/>
        <v>7</v>
      </c>
      <c r="BI262" s="2">
        <f t="shared" si="34"/>
        <v>6</v>
      </c>
      <c r="BJ262" s="2">
        <f t="shared" si="35"/>
        <v>7</v>
      </c>
      <c r="BK262" s="40"/>
    </row>
    <row r="263" spans="1:63" ht="12.75">
      <c r="A263" s="26"/>
      <c r="D263" s="1">
        <v>8</v>
      </c>
      <c r="E263" s="3" t="s">
        <v>187</v>
      </c>
      <c r="F263" s="40" t="s">
        <v>33</v>
      </c>
      <c r="H263" s="26"/>
      <c r="I263" s="1">
        <v>1</v>
      </c>
      <c r="J263" s="1">
        <v>4</v>
      </c>
      <c r="K263" s="1">
        <v>1</v>
      </c>
      <c r="L263" s="1">
        <v>15</v>
      </c>
      <c r="M263" s="1">
        <v>6</v>
      </c>
      <c r="N263" s="1">
        <v>47</v>
      </c>
      <c r="O263" s="1">
        <v>15</v>
      </c>
      <c r="Q263" s="1">
        <v>45</v>
      </c>
      <c r="S263" s="1">
        <v>13</v>
      </c>
      <c r="U263" s="1">
        <v>93</v>
      </c>
      <c r="W263" s="1">
        <v>34</v>
      </c>
      <c r="X263" s="1">
        <v>3</v>
      </c>
      <c r="Y263" s="1">
        <v>28</v>
      </c>
      <c r="AA263" s="1">
        <v>7</v>
      </c>
      <c r="AB263" s="1">
        <v>48</v>
      </c>
      <c r="AC263" s="1">
        <v>46</v>
      </c>
      <c r="AE263" s="1">
        <v>6</v>
      </c>
      <c r="AF263" s="1">
        <v>55</v>
      </c>
      <c r="AG263" s="1">
        <v>12</v>
      </c>
      <c r="AJ263" s="1">
        <v>16</v>
      </c>
      <c r="AK263" s="1">
        <v>2</v>
      </c>
      <c r="AN263" s="1">
        <v>3</v>
      </c>
      <c r="AO263" s="1">
        <v>4</v>
      </c>
      <c r="AR263" s="1">
        <v>1</v>
      </c>
      <c r="BD263" s="2">
        <f t="shared" si="31"/>
        <v>126</v>
      </c>
      <c r="BE263" s="2">
        <f t="shared" si="32"/>
        <v>296</v>
      </c>
      <c r="BF263" s="2">
        <f t="shared" si="30"/>
        <v>0</v>
      </c>
      <c r="BG263" s="2">
        <f t="shared" si="33"/>
        <v>83</v>
      </c>
      <c r="BH263" s="2">
        <f t="shared" si="34"/>
        <v>126</v>
      </c>
      <c r="BI263" s="2">
        <f t="shared" si="34"/>
        <v>379</v>
      </c>
      <c r="BJ263" s="2">
        <f t="shared" si="35"/>
        <v>8</v>
      </c>
      <c r="BK263" s="40"/>
    </row>
    <row r="264" spans="1:63" ht="12.75">
      <c r="A264" s="26"/>
      <c r="C264" s="1" t="s">
        <v>73</v>
      </c>
      <c r="E264" s="3" t="s">
        <v>188</v>
      </c>
      <c r="F264" s="40"/>
      <c r="H264" s="26"/>
      <c r="BD264" s="2">
        <f t="shared" si="31"/>
        <v>0</v>
      </c>
      <c r="BE264" s="2">
        <f t="shared" si="32"/>
        <v>0</v>
      </c>
      <c r="BF264" s="2">
        <f aca="true" t="shared" si="39" ref="BF264:BF327">BB264+AX264+AT264+AP264+AL264+AH264+AD264+Z264+V264+R264</f>
        <v>0</v>
      </c>
      <c r="BG264" s="2">
        <f t="shared" si="33"/>
        <v>0</v>
      </c>
      <c r="BH264" s="2">
        <f t="shared" si="34"/>
        <v>0</v>
      </c>
      <c r="BI264" s="2">
        <f t="shared" si="34"/>
        <v>0</v>
      </c>
      <c r="BJ264" s="2">
        <f t="shared" si="35"/>
        <v>0</v>
      </c>
      <c r="BK264" s="40"/>
    </row>
    <row r="265" spans="1:63" ht="12.75">
      <c r="A265" s="26"/>
      <c r="D265" s="1">
        <v>9</v>
      </c>
      <c r="E265" s="3" t="s">
        <v>189</v>
      </c>
      <c r="F265" s="40" t="s">
        <v>32</v>
      </c>
      <c r="H265" s="26"/>
      <c r="AF265" s="1">
        <v>1</v>
      </c>
      <c r="BD265" s="2">
        <f aca="true" t="shared" si="40" ref="BD265:BD296">AZ265+AV265+AR265+AN265+AJ265+AF265+AB265+X265+T265+P265</f>
        <v>1</v>
      </c>
      <c r="BE265" s="2">
        <f aca="true" t="shared" si="41" ref="BE265:BE328">BA265+AW265+AS265+AO265+AK265+AG265+AC265+Y265+U265+Q265+N265+L265+J265+H265</f>
        <v>0</v>
      </c>
      <c r="BF265" s="2">
        <f t="shared" si="39"/>
        <v>0</v>
      </c>
      <c r="BG265" s="2">
        <f aca="true" t="shared" si="42" ref="BG265:BG328">BC265+AY265+AU265+AQ265+AM265+AI265+AE265+AA265+W265+S265+O265+M265+K265+I265</f>
        <v>0</v>
      </c>
      <c r="BH265" s="2">
        <f aca="true" t="shared" si="43" ref="BH265:BI328">BD265+BF265</f>
        <v>1</v>
      </c>
      <c r="BI265" s="2">
        <f t="shared" si="43"/>
        <v>0</v>
      </c>
      <c r="BJ265" s="2">
        <f aca="true" t="shared" si="44" ref="BJ265:BJ328">D265</f>
        <v>9</v>
      </c>
      <c r="BK265" s="40"/>
    </row>
    <row r="266" spans="1:63" ht="12.75">
      <c r="A266" s="26"/>
      <c r="D266" s="1">
        <v>10</v>
      </c>
      <c r="E266" s="3" t="s">
        <v>189</v>
      </c>
      <c r="F266" s="40" t="s">
        <v>33</v>
      </c>
      <c r="H266" s="26"/>
      <c r="AB266" s="1">
        <v>2</v>
      </c>
      <c r="AF266" s="1">
        <v>9</v>
      </c>
      <c r="AG266" s="1">
        <v>1</v>
      </c>
      <c r="AJ266" s="1">
        <v>1</v>
      </c>
      <c r="AK266" s="1">
        <v>1</v>
      </c>
      <c r="AN266" s="1">
        <v>1</v>
      </c>
      <c r="AR266" s="1">
        <v>1</v>
      </c>
      <c r="BD266" s="2">
        <f t="shared" si="40"/>
        <v>14</v>
      </c>
      <c r="BE266" s="2">
        <f t="shared" si="41"/>
        <v>2</v>
      </c>
      <c r="BF266" s="2">
        <f t="shared" si="39"/>
        <v>0</v>
      </c>
      <c r="BG266" s="2">
        <f t="shared" si="42"/>
        <v>0</v>
      </c>
      <c r="BH266" s="2">
        <f t="shared" si="43"/>
        <v>14</v>
      </c>
      <c r="BI266" s="2">
        <f t="shared" si="43"/>
        <v>2</v>
      </c>
      <c r="BJ266" s="2">
        <f t="shared" si="44"/>
        <v>10</v>
      </c>
      <c r="BK266" s="40"/>
    </row>
    <row r="267" spans="1:63" ht="12.75">
      <c r="A267" s="26"/>
      <c r="E267" s="3" t="s">
        <v>190</v>
      </c>
      <c r="F267" s="40" t="s">
        <v>32</v>
      </c>
      <c r="H267" s="26"/>
      <c r="AF267" s="1">
        <v>2</v>
      </c>
      <c r="BD267" s="2">
        <f t="shared" si="40"/>
        <v>2</v>
      </c>
      <c r="BE267" s="2">
        <f t="shared" si="41"/>
        <v>0</v>
      </c>
      <c r="BF267" s="2">
        <f t="shared" si="39"/>
        <v>0</v>
      </c>
      <c r="BG267" s="2">
        <f t="shared" si="42"/>
        <v>0</v>
      </c>
      <c r="BH267" s="2">
        <f t="shared" si="43"/>
        <v>2</v>
      </c>
      <c r="BI267" s="2">
        <f t="shared" si="43"/>
        <v>0</v>
      </c>
      <c r="BJ267" s="2">
        <f t="shared" si="44"/>
        <v>0</v>
      </c>
      <c r="BK267" s="40"/>
    </row>
    <row r="268" spans="1:63" ht="12.75">
      <c r="A268" s="26"/>
      <c r="E268" s="3" t="s">
        <v>190</v>
      </c>
      <c r="F268" s="40" t="s">
        <v>38</v>
      </c>
      <c r="H268" s="26"/>
      <c r="AB268" s="1">
        <v>1</v>
      </c>
      <c r="BD268" s="2">
        <f t="shared" si="40"/>
        <v>1</v>
      </c>
      <c r="BE268" s="2">
        <f>BA268+AW268+AS268+AO268+AK268+AG268+AC268+Y268+U268+Q268+N268+L268+J268+H268</f>
        <v>0</v>
      </c>
      <c r="BF268" s="2">
        <f>BB268+AX268+AT268+AP268+AL268+AH268+AD268+Z268+V268+R268</f>
        <v>0</v>
      </c>
      <c r="BG268" s="2">
        <f>BC268+AY268+AU268+AQ268+AM268+AI268+AE268+AA268+W268+S268+O268+M268+K268+I268</f>
        <v>0</v>
      </c>
      <c r="BH268" s="2">
        <f t="shared" si="43"/>
        <v>1</v>
      </c>
      <c r="BI268" s="2">
        <f t="shared" si="43"/>
        <v>0</v>
      </c>
      <c r="BJ268" s="2">
        <f>D268</f>
        <v>0</v>
      </c>
      <c r="BK268" s="40"/>
    </row>
    <row r="269" spans="1:63" ht="12.75">
      <c r="A269" s="26"/>
      <c r="E269" s="3" t="s">
        <v>190</v>
      </c>
      <c r="F269" s="40" t="s">
        <v>41</v>
      </c>
      <c r="H269" s="26"/>
      <c r="U269" s="1">
        <v>1</v>
      </c>
      <c r="Y269" s="1">
        <v>4</v>
      </c>
      <c r="AB269" s="1">
        <v>5</v>
      </c>
      <c r="AC269" s="1">
        <v>3</v>
      </c>
      <c r="AF269" s="1">
        <v>8</v>
      </c>
      <c r="BD269" s="2">
        <f t="shared" si="40"/>
        <v>13</v>
      </c>
      <c r="BE269" s="2">
        <f>BA269+AW269+AS269+AO269+AK269+AG269+AC269+Y269+U269+Q269+N269+L269+J269+H269</f>
        <v>8</v>
      </c>
      <c r="BF269" s="2">
        <f>BB269+AX269+AT269+AP269+AL269+AH269+AD269+Z269+V269+R269</f>
        <v>0</v>
      </c>
      <c r="BG269" s="2">
        <f>BC269+AY269+AU269+AQ269+AM269+AI269+AE269+AA269+W269+S269+O269+M269+K269+I269</f>
        <v>0</v>
      </c>
      <c r="BH269" s="2">
        <f t="shared" si="43"/>
        <v>13</v>
      </c>
      <c r="BI269" s="2">
        <f t="shared" si="43"/>
        <v>8</v>
      </c>
      <c r="BJ269" s="2">
        <f>D269</f>
        <v>0</v>
      </c>
      <c r="BK269" s="40"/>
    </row>
    <row r="270" spans="1:63" ht="12.75">
      <c r="A270" s="26"/>
      <c r="E270" s="3" t="s">
        <v>190</v>
      </c>
      <c r="F270" s="40" t="s">
        <v>33</v>
      </c>
      <c r="H270" s="26"/>
      <c r="I270" s="1">
        <v>1</v>
      </c>
      <c r="J270" s="1">
        <v>4</v>
      </c>
      <c r="K270" s="1">
        <v>1</v>
      </c>
      <c r="L270" s="1">
        <v>15</v>
      </c>
      <c r="M270" s="1">
        <v>6</v>
      </c>
      <c r="N270" s="1">
        <v>48</v>
      </c>
      <c r="O270" s="1">
        <v>15</v>
      </c>
      <c r="Q270" s="1">
        <v>49</v>
      </c>
      <c r="S270" s="1">
        <v>13</v>
      </c>
      <c r="U270" s="1">
        <v>110</v>
      </c>
      <c r="W270" s="1">
        <v>34</v>
      </c>
      <c r="X270" s="1">
        <v>4</v>
      </c>
      <c r="Y270" s="1">
        <v>29</v>
      </c>
      <c r="AA270" s="1">
        <v>7</v>
      </c>
      <c r="AB270" s="1">
        <v>71</v>
      </c>
      <c r="AC270" s="1">
        <v>64</v>
      </c>
      <c r="AE270" s="1">
        <v>6</v>
      </c>
      <c r="AF270" s="1">
        <v>86</v>
      </c>
      <c r="AG270" s="1">
        <v>18</v>
      </c>
      <c r="AJ270" s="1">
        <v>20</v>
      </c>
      <c r="AK270" s="1">
        <v>3</v>
      </c>
      <c r="AN270" s="1">
        <v>4</v>
      </c>
      <c r="AO270" s="1">
        <v>4</v>
      </c>
      <c r="AR270" s="1">
        <v>2</v>
      </c>
      <c r="BD270" s="2">
        <f t="shared" si="40"/>
        <v>187</v>
      </c>
      <c r="BE270" s="2">
        <f>BA270+AW270+AS270+AO270+AK270+AG270+AC270+Y270+U270+Q270+N270+L270+J270+H270</f>
        <v>344</v>
      </c>
      <c r="BF270" s="2">
        <f>BB270+AX270+AT270+AP270+AL270+AH270+AD270+Z270+V270+R270</f>
        <v>0</v>
      </c>
      <c r="BG270" s="2">
        <f>BC270+AY270+AU270+AQ270+AM270+AI270+AE270+AA270+W270+S270+O270+M270+K270+I270</f>
        <v>83</v>
      </c>
      <c r="BH270" s="2">
        <f t="shared" si="43"/>
        <v>187</v>
      </c>
      <c r="BI270" s="2">
        <f t="shared" si="43"/>
        <v>427</v>
      </c>
      <c r="BJ270" s="2">
        <f>D270</f>
        <v>0</v>
      </c>
      <c r="BK270" s="40"/>
    </row>
    <row r="271" spans="1:63" ht="12.75">
      <c r="A271" s="26"/>
      <c r="E271" s="3" t="s">
        <v>191</v>
      </c>
      <c r="F271" s="40"/>
      <c r="H271" s="26">
        <f>H270+H269+H268+H267</f>
        <v>0</v>
      </c>
      <c r="I271" s="1">
        <f aca="true" t="shared" si="45" ref="I271:BC271">I270+I269+I268+I267</f>
        <v>1</v>
      </c>
      <c r="J271" s="1">
        <f t="shared" si="45"/>
        <v>4</v>
      </c>
      <c r="K271" s="1">
        <f t="shared" si="45"/>
        <v>1</v>
      </c>
      <c r="L271" s="1">
        <f t="shared" si="45"/>
        <v>15</v>
      </c>
      <c r="M271" s="1">
        <f t="shared" si="45"/>
        <v>6</v>
      </c>
      <c r="N271" s="1">
        <f t="shared" si="45"/>
        <v>48</v>
      </c>
      <c r="O271" s="1">
        <f t="shared" si="45"/>
        <v>15</v>
      </c>
      <c r="P271" s="1">
        <f t="shared" si="45"/>
        <v>0</v>
      </c>
      <c r="Q271" s="1">
        <f t="shared" si="45"/>
        <v>49</v>
      </c>
      <c r="R271" s="1">
        <f t="shared" si="45"/>
        <v>0</v>
      </c>
      <c r="S271" s="1">
        <f t="shared" si="45"/>
        <v>13</v>
      </c>
      <c r="T271" s="1">
        <f t="shared" si="45"/>
        <v>0</v>
      </c>
      <c r="U271" s="1">
        <f t="shared" si="45"/>
        <v>111</v>
      </c>
      <c r="V271" s="1">
        <f t="shared" si="45"/>
        <v>0</v>
      </c>
      <c r="W271" s="1">
        <f t="shared" si="45"/>
        <v>34</v>
      </c>
      <c r="X271" s="1">
        <f t="shared" si="45"/>
        <v>4</v>
      </c>
      <c r="Y271" s="1">
        <f t="shared" si="45"/>
        <v>33</v>
      </c>
      <c r="Z271" s="1">
        <f t="shared" si="45"/>
        <v>0</v>
      </c>
      <c r="AA271" s="1">
        <f t="shared" si="45"/>
        <v>7</v>
      </c>
      <c r="AB271" s="1">
        <f t="shared" si="45"/>
        <v>77</v>
      </c>
      <c r="AC271" s="1">
        <f t="shared" si="45"/>
        <v>67</v>
      </c>
      <c r="AD271" s="1">
        <f t="shared" si="45"/>
        <v>0</v>
      </c>
      <c r="AE271" s="1">
        <f t="shared" si="45"/>
        <v>6</v>
      </c>
      <c r="AF271" s="1">
        <f t="shared" si="45"/>
        <v>96</v>
      </c>
      <c r="AG271" s="1">
        <f t="shared" si="45"/>
        <v>18</v>
      </c>
      <c r="AH271" s="1">
        <f t="shared" si="45"/>
        <v>0</v>
      </c>
      <c r="AI271" s="1">
        <f t="shared" si="45"/>
        <v>0</v>
      </c>
      <c r="AJ271" s="1">
        <f t="shared" si="45"/>
        <v>20</v>
      </c>
      <c r="AK271" s="1">
        <f t="shared" si="45"/>
        <v>3</v>
      </c>
      <c r="AL271" s="1">
        <f t="shared" si="45"/>
        <v>0</v>
      </c>
      <c r="AM271" s="1">
        <f t="shared" si="45"/>
        <v>0</v>
      </c>
      <c r="AN271" s="1">
        <f t="shared" si="45"/>
        <v>4</v>
      </c>
      <c r="AO271" s="1">
        <f t="shared" si="45"/>
        <v>4</v>
      </c>
      <c r="AP271" s="1">
        <f t="shared" si="45"/>
        <v>0</v>
      </c>
      <c r="AQ271" s="1">
        <f t="shared" si="45"/>
        <v>0</v>
      </c>
      <c r="AR271" s="1">
        <f t="shared" si="45"/>
        <v>2</v>
      </c>
      <c r="AS271" s="1">
        <f t="shared" si="45"/>
        <v>0</v>
      </c>
      <c r="AT271" s="1">
        <f t="shared" si="45"/>
        <v>0</v>
      </c>
      <c r="AU271" s="1">
        <f t="shared" si="45"/>
        <v>0</v>
      </c>
      <c r="AV271" s="1">
        <f t="shared" si="45"/>
        <v>0</v>
      </c>
      <c r="AW271" s="1">
        <f t="shared" si="45"/>
        <v>0</v>
      </c>
      <c r="AX271" s="1">
        <f t="shared" si="45"/>
        <v>0</v>
      </c>
      <c r="AY271" s="1">
        <f t="shared" si="45"/>
        <v>0</v>
      </c>
      <c r="AZ271" s="1">
        <f t="shared" si="45"/>
        <v>0</v>
      </c>
      <c r="BA271" s="1">
        <f t="shared" si="45"/>
        <v>0</v>
      </c>
      <c r="BB271" s="1">
        <f t="shared" si="45"/>
        <v>0</v>
      </c>
      <c r="BC271" s="1">
        <f t="shared" si="45"/>
        <v>0</v>
      </c>
      <c r="BD271" s="2">
        <f t="shared" si="40"/>
        <v>203</v>
      </c>
      <c r="BE271" s="2">
        <f>BA271+AW271+AS271+AO271+AK271+AG271+AC271+Y271+U271+Q271+N271+L271+J271+H271</f>
        <v>352</v>
      </c>
      <c r="BF271" s="2">
        <f>BB271+AX271+AT271+AP271+AL271+AH271+AD271+Z271+V271+R271</f>
        <v>0</v>
      </c>
      <c r="BG271" s="2">
        <f>BC271+AY271+AU271+AQ271+AM271+AI271+AE271+AA271+W271+S271+O271+M271+K271+I271</f>
        <v>83</v>
      </c>
      <c r="BH271" s="2">
        <f t="shared" si="43"/>
        <v>203</v>
      </c>
      <c r="BI271" s="2">
        <f t="shared" si="43"/>
        <v>435</v>
      </c>
      <c r="BJ271" s="2">
        <f>D271</f>
        <v>0</v>
      </c>
      <c r="BK271" s="40"/>
    </row>
    <row r="272" spans="1:63" ht="12.75">
      <c r="A272" s="26"/>
      <c r="B272" s="1" t="s">
        <v>192</v>
      </c>
      <c r="E272" s="3" t="s">
        <v>193</v>
      </c>
      <c r="F272" s="40"/>
      <c r="H272" s="26"/>
      <c r="BD272" s="2">
        <f t="shared" si="40"/>
        <v>0</v>
      </c>
      <c r="BE272" s="2">
        <f t="shared" si="41"/>
        <v>0</v>
      </c>
      <c r="BF272" s="2">
        <f t="shared" si="39"/>
        <v>0</v>
      </c>
      <c r="BG272" s="2">
        <f t="shared" si="42"/>
        <v>0</v>
      </c>
      <c r="BH272" s="2">
        <f t="shared" si="43"/>
        <v>0</v>
      </c>
      <c r="BI272" s="2">
        <f t="shared" si="43"/>
        <v>0</v>
      </c>
      <c r="BJ272" s="2">
        <f t="shared" si="44"/>
        <v>0</v>
      </c>
      <c r="BK272" s="40"/>
    </row>
    <row r="273" spans="1:63" ht="12.75">
      <c r="A273" s="26"/>
      <c r="C273" s="1" t="s">
        <v>45</v>
      </c>
      <c r="E273" s="3" t="s">
        <v>194</v>
      </c>
      <c r="F273" s="40"/>
      <c r="H273" s="26"/>
      <c r="BD273" s="2">
        <f t="shared" si="40"/>
        <v>0</v>
      </c>
      <c r="BE273" s="2">
        <f t="shared" si="41"/>
        <v>0</v>
      </c>
      <c r="BF273" s="2">
        <f t="shared" si="39"/>
        <v>0</v>
      </c>
      <c r="BG273" s="2">
        <f t="shared" si="42"/>
        <v>0</v>
      </c>
      <c r="BH273" s="2">
        <f t="shared" si="43"/>
        <v>0</v>
      </c>
      <c r="BI273" s="2">
        <f t="shared" si="43"/>
        <v>0</v>
      </c>
      <c r="BJ273" s="2">
        <f t="shared" si="44"/>
        <v>0</v>
      </c>
      <c r="BK273" s="40"/>
    </row>
    <row r="274" spans="1:63" ht="12.75">
      <c r="A274" s="26"/>
      <c r="D274" s="1">
        <v>11</v>
      </c>
      <c r="E274" s="3" t="s">
        <v>195</v>
      </c>
      <c r="F274" s="40" t="s">
        <v>32</v>
      </c>
      <c r="H274" s="26"/>
      <c r="AB274" s="1">
        <v>3</v>
      </c>
      <c r="AF274" s="1">
        <v>10</v>
      </c>
      <c r="AG274" s="1">
        <v>2</v>
      </c>
      <c r="AJ274" s="1">
        <v>2</v>
      </c>
      <c r="AN274" s="1">
        <v>1</v>
      </c>
      <c r="AR274" s="1">
        <v>2</v>
      </c>
      <c r="AS274" s="1">
        <v>1</v>
      </c>
      <c r="AV274" s="1">
        <v>1</v>
      </c>
      <c r="AW274" s="1">
        <v>1</v>
      </c>
      <c r="BD274" s="2">
        <f t="shared" si="40"/>
        <v>19</v>
      </c>
      <c r="BE274" s="2">
        <f t="shared" si="41"/>
        <v>4</v>
      </c>
      <c r="BF274" s="2">
        <f t="shared" si="39"/>
        <v>0</v>
      </c>
      <c r="BG274" s="2">
        <f t="shared" si="42"/>
        <v>0</v>
      </c>
      <c r="BH274" s="2">
        <f t="shared" si="43"/>
        <v>19</v>
      </c>
      <c r="BI274" s="2">
        <f t="shared" si="43"/>
        <v>4</v>
      </c>
      <c r="BJ274" s="2">
        <f t="shared" si="44"/>
        <v>11</v>
      </c>
      <c r="BK274" s="40"/>
    </row>
    <row r="275" spans="1:63" ht="12.75">
      <c r="A275" s="26"/>
      <c r="D275" s="1">
        <v>12</v>
      </c>
      <c r="E275" s="3" t="s">
        <v>195</v>
      </c>
      <c r="F275" s="40" t="s">
        <v>33</v>
      </c>
      <c r="H275" s="26"/>
      <c r="N275" s="1">
        <v>1</v>
      </c>
      <c r="Q275" s="1">
        <v>2</v>
      </c>
      <c r="U275" s="1">
        <v>5</v>
      </c>
      <c r="Y275" s="1">
        <v>1</v>
      </c>
      <c r="AB275" s="1">
        <v>1</v>
      </c>
      <c r="AC275" s="1">
        <v>6</v>
      </c>
      <c r="AF275" s="1">
        <v>2</v>
      </c>
      <c r="AG275" s="1">
        <v>1</v>
      </c>
      <c r="BD275" s="2">
        <f t="shared" si="40"/>
        <v>3</v>
      </c>
      <c r="BE275" s="2">
        <f t="shared" si="41"/>
        <v>16</v>
      </c>
      <c r="BF275" s="2">
        <f t="shared" si="39"/>
        <v>0</v>
      </c>
      <c r="BG275" s="2">
        <f t="shared" si="42"/>
        <v>0</v>
      </c>
      <c r="BH275" s="2">
        <f t="shared" si="43"/>
        <v>3</v>
      </c>
      <c r="BI275" s="2">
        <f t="shared" si="43"/>
        <v>16</v>
      </c>
      <c r="BJ275" s="2">
        <f t="shared" si="44"/>
        <v>12</v>
      </c>
      <c r="BK275" s="40"/>
    </row>
    <row r="276" spans="1:63" ht="12.75">
      <c r="A276" s="26"/>
      <c r="D276" s="1">
        <v>13</v>
      </c>
      <c r="E276" s="3" t="s">
        <v>196</v>
      </c>
      <c r="F276" s="40" t="s">
        <v>32</v>
      </c>
      <c r="H276" s="26"/>
      <c r="AN276" s="1">
        <v>1</v>
      </c>
      <c r="BD276" s="2">
        <f t="shared" si="40"/>
        <v>1</v>
      </c>
      <c r="BE276" s="2">
        <f t="shared" si="41"/>
        <v>0</v>
      </c>
      <c r="BF276" s="2">
        <f t="shared" si="39"/>
        <v>0</v>
      </c>
      <c r="BG276" s="2">
        <f t="shared" si="42"/>
        <v>0</v>
      </c>
      <c r="BH276" s="2">
        <f t="shared" si="43"/>
        <v>1</v>
      </c>
      <c r="BI276" s="2">
        <f t="shared" si="43"/>
        <v>0</v>
      </c>
      <c r="BJ276" s="2">
        <f t="shared" si="44"/>
        <v>13</v>
      </c>
      <c r="BK276" s="40"/>
    </row>
    <row r="277" spans="1:63" ht="12.75">
      <c r="A277" s="26"/>
      <c r="C277" s="1" t="s">
        <v>50</v>
      </c>
      <c r="E277" s="3" t="s">
        <v>197</v>
      </c>
      <c r="F277" s="40"/>
      <c r="H277" s="26"/>
      <c r="BD277" s="2">
        <f t="shared" si="40"/>
        <v>0</v>
      </c>
      <c r="BE277" s="2">
        <f t="shared" si="41"/>
        <v>0</v>
      </c>
      <c r="BF277" s="2">
        <f t="shared" si="39"/>
        <v>0</v>
      </c>
      <c r="BG277" s="2">
        <f t="shared" si="42"/>
        <v>0</v>
      </c>
      <c r="BH277" s="2">
        <f t="shared" si="43"/>
        <v>0</v>
      </c>
      <c r="BI277" s="2">
        <f t="shared" si="43"/>
        <v>0</v>
      </c>
      <c r="BJ277" s="2">
        <f t="shared" si="44"/>
        <v>0</v>
      </c>
      <c r="BK277" s="40"/>
    </row>
    <row r="278" spans="1:63" ht="12.75">
      <c r="A278" s="26"/>
      <c r="D278" s="1">
        <v>14</v>
      </c>
      <c r="E278" s="3" t="s">
        <v>198</v>
      </c>
      <c r="F278" s="40" t="s">
        <v>32</v>
      </c>
      <c r="H278" s="26"/>
      <c r="AB278" s="1">
        <v>1</v>
      </c>
      <c r="AF278" s="1">
        <v>4</v>
      </c>
      <c r="AN278" s="1">
        <v>1</v>
      </c>
      <c r="BD278" s="2">
        <f t="shared" si="40"/>
        <v>6</v>
      </c>
      <c r="BE278" s="2">
        <f t="shared" si="41"/>
        <v>0</v>
      </c>
      <c r="BF278" s="2">
        <f t="shared" si="39"/>
        <v>0</v>
      </c>
      <c r="BG278" s="2">
        <f t="shared" si="42"/>
        <v>0</v>
      </c>
      <c r="BH278" s="2">
        <f t="shared" si="43"/>
        <v>6</v>
      </c>
      <c r="BI278" s="2">
        <f t="shared" si="43"/>
        <v>0</v>
      </c>
      <c r="BJ278" s="2">
        <f t="shared" si="44"/>
        <v>14</v>
      </c>
      <c r="BK278" s="40"/>
    </row>
    <row r="279" spans="1:63" ht="12.75">
      <c r="A279" s="26"/>
      <c r="D279" s="1">
        <v>15</v>
      </c>
      <c r="E279" s="3" t="s">
        <v>199</v>
      </c>
      <c r="F279" s="40" t="s">
        <v>33</v>
      </c>
      <c r="H279" s="26"/>
      <c r="N279" s="1">
        <v>1</v>
      </c>
      <c r="Q279" s="1">
        <v>2</v>
      </c>
      <c r="U279" s="1">
        <v>1</v>
      </c>
      <c r="X279" s="1">
        <v>2</v>
      </c>
      <c r="Y279" s="1">
        <v>4</v>
      </c>
      <c r="AB279" s="1">
        <v>3</v>
      </c>
      <c r="AC279" s="1">
        <v>3</v>
      </c>
      <c r="AF279" s="1">
        <v>1</v>
      </c>
      <c r="AG279" s="1">
        <v>1</v>
      </c>
      <c r="AJ279" s="1">
        <v>1</v>
      </c>
      <c r="BD279" s="2">
        <f t="shared" si="40"/>
        <v>7</v>
      </c>
      <c r="BE279" s="2">
        <f t="shared" si="41"/>
        <v>12</v>
      </c>
      <c r="BF279" s="2">
        <f t="shared" si="39"/>
        <v>0</v>
      </c>
      <c r="BG279" s="2">
        <f t="shared" si="42"/>
        <v>0</v>
      </c>
      <c r="BH279" s="2">
        <f t="shared" si="43"/>
        <v>7</v>
      </c>
      <c r="BI279" s="2">
        <f t="shared" si="43"/>
        <v>12</v>
      </c>
      <c r="BJ279" s="2">
        <f t="shared" si="44"/>
        <v>15</v>
      </c>
      <c r="BK279" s="40"/>
    </row>
    <row r="280" spans="1:63" ht="12.75">
      <c r="A280" s="26"/>
      <c r="D280" s="1">
        <v>16</v>
      </c>
      <c r="E280" s="3" t="s">
        <v>200</v>
      </c>
      <c r="F280" s="40" t="s">
        <v>32</v>
      </c>
      <c r="H280" s="26"/>
      <c r="U280" s="1">
        <v>2</v>
      </c>
      <c r="AB280" s="1">
        <v>14</v>
      </c>
      <c r="AC280" s="1">
        <v>4</v>
      </c>
      <c r="AF280" s="1">
        <v>21</v>
      </c>
      <c r="AG280" s="1">
        <v>3</v>
      </c>
      <c r="AH280" s="1">
        <v>1</v>
      </c>
      <c r="AJ280" s="1">
        <v>11</v>
      </c>
      <c r="AK280" s="1">
        <v>1</v>
      </c>
      <c r="AN280" s="1">
        <v>7</v>
      </c>
      <c r="AR280" s="1">
        <v>1</v>
      </c>
      <c r="AV280" s="1">
        <v>1</v>
      </c>
      <c r="AW280" s="1">
        <v>1</v>
      </c>
      <c r="BD280" s="2">
        <f t="shared" si="40"/>
        <v>55</v>
      </c>
      <c r="BE280" s="2">
        <f t="shared" si="41"/>
        <v>11</v>
      </c>
      <c r="BF280" s="2">
        <f t="shared" si="39"/>
        <v>1</v>
      </c>
      <c r="BG280" s="2">
        <f t="shared" si="42"/>
        <v>0</v>
      </c>
      <c r="BH280" s="2">
        <f t="shared" si="43"/>
        <v>56</v>
      </c>
      <c r="BI280" s="2">
        <f t="shared" si="43"/>
        <v>11</v>
      </c>
      <c r="BJ280" s="2">
        <f t="shared" si="44"/>
        <v>16</v>
      </c>
      <c r="BK280" s="40"/>
    </row>
    <row r="281" spans="1:63" ht="12.75">
      <c r="A281" s="26"/>
      <c r="D281" s="1">
        <v>17</v>
      </c>
      <c r="E281" s="3" t="s">
        <v>200</v>
      </c>
      <c r="F281" s="40" t="s">
        <v>41</v>
      </c>
      <c r="H281" s="26"/>
      <c r="AC281" s="1">
        <v>2</v>
      </c>
      <c r="BD281" s="2">
        <f t="shared" si="40"/>
        <v>0</v>
      </c>
      <c r="BE281" s="2">
        <f t="shared" si="41"/>
        <v>2</v>
      </c>
      <c r="BF281" s="2">
        <f t="shared" si="39"/>
        <v>0</v>
      </c>
      <c r="BG281" s="2">
        <f t="shared" si="42"/>
        <v>0</v>
      </c>
      <c r="BH281" s="2">
        <f t="shared" si="43"/>
        <v>0</v>
      </c>
      <c r="BI281" s="2">
        <f t="shared" si="43"/>
        <v>2</v>
      </c>
      <c r="BJ281" s="2">
        <f t="shared" si="44"/>
        <v>17</v>
      </c>
      <c r="BK281" s="40"/>
    </row>
    <row r="282" spans="1:63" ht="12.75">
      <c r="A282" s="26"/>
      <c r="D282" s="1">
        <v>18</v>
      </c>
      <c r="E282" s="3" t="s">
        <v>200</v>
      </c>
      <c r="F282" s="40" t="s">
        <v>33</v>
      </c>
      <c r="H282" s="26"/>
      <c r="J282" s="1">
        <v>1</v>
      </c>
      <c r="L282" s="1">
        <v>5</v>
      </c>
      <c r="N282" s="1">
        <v>27</v>
      </c>
      <c r="Q282" s="1">
        <v>14</v>
      </c>
      <c r="U282" s="1">
        <v>29</v>
      </c>
      <c r="Y282" s="1">
        <v>9</v>
      </c>
      <c r="AB282" s="1">
        <v>8</v>
      </c>
      <c r="AC282" s="1">
        <v>8</v>
      </c>
      <c r="AF282" s="1">
        <v>2</v>
      </c>
      <c r="AG282" s="1">
        <v>2</v>
      </c>
      <c r="AJ282" s="1">
        <v>3</v>
      </c>
      <c r="BD282" s="2">
        <f t="shared" si="40"/>
        <v>13</v>
      </c>
      <c r="BE282" s="2">
        <f t="shared" si="41"/>
        <v>95</v>
      </c>
      <c r="BF282" s="2">
        <f t="shared" si="39"/>
        <v>0</v>
      </c>
      <c r="BG282" s="2">
        <f t="shared" si="42"/>
        <v>0</v>
      </c>
      <c r="BH282" s="2">
        <f t="shared" si="43"/>
        <v>13</v>
      </c>
      <c r="BI282" s="2">
        <f t="shared" si="43"/>
        <v>95</v>
      </c>
      <c r="BJ282" s="2">
        <f t="shared" si="44"/>
        <v>18</v>
      </c>
      <c r="BK282" s="40"/>
    </row>
    <row r="283" spans="1:63" ht="12.75">
      <c r="A283" s="26"/>
      <c r="D283" s="1">
        <v>19</v>
      </c>
      <c r="E283" s="3" t="s">
        <v>201</v>
      </c>
      <c r="F283" s="40" t="s">
        <v>33</v>
      </c>
      <c r="H283" s="26"/>
      <c r="Q283" s="1">
        <v>4</v>
      </c>
      <c r="U283" s="1">
        <v>2</v>
      </c>
      <c r="Y283" s="1">
        <v>1</v>
      </c>
      <c r="AB283" s="1">
        <v>2</v>
      </c>
      <c r="AC283" s="1">
        <v>2</v>
      </c>
      <c r="AF283" s="1">
        <v>2</v>
      </c>
      <c r="AJ283" s="1">
        <v>1</v>
      </c>
      <c r="BD283" s="2">
        <f t="shared" si="40"/>
        <v>5</v>
      </c>
      <c r="BE283" s="2">
        <f t="shared" si="41"/>
        <v>9</v>
      </c>
      <c r="BF283" s="2">
        <f t="shared" si="39"/>
        <v>0</v>
      </c>
      <c r="BG283" s="2">
        <f t="shared" si="42"/>
        <v>0</v>
      </c>
      <c r="BH283" s="2">
        <f t="shared" si="43"/>
        <v>5</v>
      </c>
      <c r="BI283" s="2">
        <f t="shared" si="43"/>
        <v>9</v>
      </c>
      <c r="BJ283" s="2">
        <f t="shared" si="44"/>
        <v>19</v>
      </c>
      <c r="BK283" s="40"/>
    </row>
    <row r="284" spans="1:63" ht="12.75">
      <c r="A284" s="26"/>
      <c r="D284" s="1">
        <v>20</v>
      </c>
      <c r="E284" s="3" t="s">
        <v>202</v>
      </c>
      <c r="F284" s="40" t="s">
        <v>33</v>
      </c>
      <c r="H284" s="26"/>
      <c r="N284" s="1">
        <v>3</v>
      </c>
      <c r="Q284" s="1">
        <v>3</v>
      </c>
      <c r="T284" s="1">
        <v>1</v>
      </c>
      <c r="U284" s="1">
        <v>2</v>
      </c>
      <c r="X284" s="1">
        <v>1</v>
      </c>
      <c r="AB284" s="1">
        <v>6</v>
      </c>
      <c r="AC284" s="1">
        <v>1</v>
      </c>
      <c r="AF284" s="1">
        <v>6</v>
      </c>
      <c r="AG284" s="1">
        <v>1</v>
      </c>
      <c r="BD284" s="2">
        <f t="shared" si="40"/>
        <v>14</v>
      </c>
      <c r="BE284" s="2">
        <f t="shared" si="41"/>
        <v>10</v>
      </c>
      <c r="BF284" s="2">
        <f t="shared" si="39"/>
        <v>0</v>
      </c>
      <c r="BG284" s="2">
        <f t="shared" si="42"/>
        <v>0</v>
      </c>
      <c r="BH284" s="2">
        <f t="shared" si="43"/>
        <v>14</v>
      </c>
      <c r="BI284" s="2">
        <f t="shared" si="43"/>
        <v>10</v>
      </c>
      <c r="BJ284" s="2">
        <f t="shared" si="44"/>
        <v>20</v>
      </c>
      <c r="BK284" s="40"/>
    </row>
    <row r="285" spans="1:63" ht="12.75">
      <c r="A285" s="26"/>
      <c r="D285" s="1">
        <v>21</v>
      </c>
      <c r="E285" s="3" t="s">
        <v>203</v>
      </c>
      <c r="F285" s="40" t="s">
        <v>32</v>
      </c>
      <c r="H285" s="26"/>
      <c r="AR285" s="1">
        <v>1</v>
      </c>
      <c r="BD285" s="2">
        <f t="shared" si="40"/>
        <v>1</v>
      </c>
      <c r="BE285" s="2">
        <f t="shared" si="41"/>
        <v>0</v>
      </c>
      <c r="BF285" s="2">
        <f t="shared" si="39"/>
        <v>0</v>
      </c>
      <c r="BG285" s="2">
        <f t="shared" si="42"/>
        <v>0</v>
      </c>
      <c r="BH285" s="2">
        <f t="shared" si="43"/>
        <v>1</v>
      </c>
      <c r="BI285" s="2">
        <f t="shared" si="43"/>
        <v>0</v>
      </c>
      <c r="BJ285" s="2">
        <f t="shared" si="44"/>
        <v>21</v>
      </c>
      <c r="BK285" s="40"/>
    </row>
    <row r="286" spans="1:63" ht="12.75">
      <c r="A286" s="26"/>
      <c r="D286" s="1">
        <v>22</v>
      </c>
      <c r="E286" s="3" t="s">
        <v>203</v>
      </c>
      <c r="F286" s="40" t="s">
        <v>33</v>
      </c>
      <c r="H286" s="26"/>
      <c r="AC286" s="1">
        <v>1</v>
      </c>
      <c r="BD286" s="2">
        <f t="shared" si="40"/>
        <v>0</v>
      </c>
      <c r="BE286" s="2">
        <f t="shared" si="41"/>
        <v>1</v>
      </c>
      <c r="BF286" s="2">
        <f t="shared" si="39"/>
        <v>0</v>
      </c>
      <c r="BG286" s="2">
        <f t="shared" si="42"/>
        <v>0</v>
      </c>
      <c r="BH286" s="2">
        <f t="shared" si="43"/>
        <v>0</v>
      </c>
      <c r="BI286" s="2">
        <f t="shared" si="43"/>
        <v>1</v>
      </c>
      <c r="BJ286" s="2">
        <f t="shared" si="44"/>
        <v>22</v>
      </c>
      <c r="BK286" s="40"/>
    </row>
    <row r="287" spans="1:63" ht="12.75">
      <c r="A287" s="26"/>
      <c r="D287" s="1">
        <v>23</v>
      </c>
      <c r="E287" s="3" t="s">
        <v>204</v>
      </c>
      <c r="F287" s="40" t="s">
        <v>33</v>
      </c>
      <c r="H287" s="26"/>
      <c r="J287" s="1">
        <v>1</v>
      </c>
      <c r="N287" s="1">
        <v>4</v>
      </c>
      <c r="Q287" s="1">
        <v>2</v>
      </c>
      <c r="U287" s="1">
        <v>4</v>
      </c>
      <c r="X287" s="1">
        <v>1</v>
      </c>
      <c r="AB287" s="1">
        <v>4</v>
      </c>
      <c r="AF287" s="1">
        <v>5</v>
      </c>
      <c r="BD287" s="2">
        <f t="shared" si="40"/>
        <v>10</v>
      </c>
      <c r="BE287" s="2">
        <f t="shared" si="41"/>
        <v>11</v>
      </c>
      <c r="BF287" s="2">
        <f t="shared" si="39"/>
        <v>0</v>
      </c>
      <c r="BG287" s="2">
        <f t="shared" si="42"/>
        <v>0</v>
      </c>
      <c r="BH287" s="2">
        <f t="shared" si="43"/>
        <v>10</v>
      </c>
      <c r="BI287" s="2">
        <f t="shared" si="43"/>
        <v>11</v>
      </c>
      <c r="BJ287" s="2">
        <f t="shared" si="44"/>
        <v>23</v>
      </c>
      <c r="BK287" s="40"/>
    </row>
    <row r="288" spans="1:63" ht="12.75">
      <c r="A288" s="26"/>
      <c r="C288" s="1" t="s">
        <v>53</v>
      </c>
      <c r="E288" s="3" t="s">
        <v>205</v>
      </c>
      <c r="F288" s="40"/>
      <c r="H288" s="26"/>
      <c r="BD288" s="2">
        <f t="shared" si="40"/>
        <v>0</v>
      </c>
      <c r="BE288" s="2">
        <f t="shared" si="41"/>
        <v>0</v>
      </c>
      <c r="BF288" s="2">
        <f t="shared" si="39"/>
        <v>0</v>
      </c>
      <c r="BG288" s="2">
        <f t="shared" si="42"/>
        <v>0</v>
      </c>
      <c r="BH288" s="2">
        <f t="shared" si="43"/>
        <v>0</v>
      </c>
      <c r="BI288" s="2">
        <f t="shared" si="43"/>
        <v>0</v>
      </c>
      <c r="BJ288" s="2">
        <f t="shared" si="44"/>
        <v>0</v>
      </c>
      <c r="BK288" s="40"/>
    </row>
    <row r="289" spans="1:63" ht="12.75">
      <c r="A289" s="26"/>
      <c r="D289" s="1">
        <v>24</v>
      </c>
      <c r="E289" s="3" t="s">
        <v>206</v>
      </c>
      <c r="F289" s="40" t="s">
        <v>32</v>
      </c>
      <c r="H289" s="26"/>
      <c r="AC289" s="1">
        <v>2</v>
      </c>
      <c r="AJ289" s="1">
        <v>1</v>
      </c>
      <c r="AL289" s="1">
        <v>1</v>
      </c>
      <c r="BD289" s="2">
        <f t="shared" si="40"/>
        <v>1</v>
      </c>
      <c r="BE289" s="2">
        <f t="shared" si="41"/>
        <v>2</v>
      </c>
      <c r="BF289" s="2">
        <f t="shared" si="39"/>
        <v>1</v>
      </c>
      <c r="BG289" s="2">
        <f t="shared" si="42"/>
        <v>0</v>
      </c>
      <c r="BH289" s="2">
        <f t="shared" si="43"/>
        <v>2</v>
      </c>
      <c r="BI289" s="2">
        <f t="shared" si="43"/>
        <v>2</v>
      </c>
      <c r="BJ289" s="2">
        <f t="shared" si="44"/>
        <v>24</v>
      </c>
      <c r="BK289" s="40"/>
    </row>
    <row r="290" spans="1:63" ht="12.75">
      <c r="A290" s="26"/>
      <c r="D290" s="1">
        <v>25</v>
      </c>
      <c r="E290" s="3" t="s">
        <v>206</v>
      </c>
      <c r="F290" s="40" t="s">
        <v>41</v>
      </c>
      <c r="H290" s="26"/>
      <c r="AB290" s="1">
        <v>1</v>
      </c>
      <c r="AC290" s="1">
        <v>1</v>
      </c>
      <c r="BD290" s="2">
        <f t="shared" si="40"/>
        <v>1</v>
      </c>
      <c r="BE290" s="2">
        <f t="shared" si="41"/>
        <v>1</v>
      </c>
      <c r="BF290" s="2">
        <f t="shared" si="39"/>
        <v>0</v>
      </c>
      <c r="BG290" s="2">
        <f t="shared" si="42"/>
        <v>0</v>
      </c>
      <c r="BH290" s="2">
        <f t="shared" si="43"/>
        <v>1</v>
      </c>
      <c r="BI290" s="2">
        <f t="shared" si="43"/>
        <v>1</v>
      </c>
      <c r="BJ290" s="2">
        <f t="shared" si="44"/>
        <v>25</v>
      </c>
      <c r="BK290" s="40"/>
    </row>
    <row r="291" spans="1:63" ht="12.75">
      <c r="A291" s="26"/>
      <c r="D291" s="1">
        <v>26</v>
      </c>
      <c r="E291" s="3" t="s">
        <v>206</v>
      </c>
      <c r="F291" s="40" t="s">
        <v>33</v>
      </c>
      <c r="H291" s="26"/>
      <c r="J291" s="1">
        <v>1</v>
      </c>
      <c r="K291" s="1">
        <v>1</v>
      </c>
      <c r="M291" s="1">
        <v>1</v>
      </c>
      <c r="N291" s="1">
        <v>10</v>
      </c>
      <c r="O291" s="1">
        <v>1</v>
      </c>
      <c r="Q291" s="1">
        <v>8</v>
      </c>
      <c r="S291" s="1">
        <v>1</v>
      </c>
      <c r="U291" s="1">
        <v>14</v>
      </c>
      <c r="W291" s="1">
        <v>2</v>
      </c>
      <c r="X291" s="1">
        <v>1</v>
      </c>
      <c r="Y291" s="1">
        <v>3</v>
      </c>
      <c r="AB291" s="1">
        <v>12</v>
      </c>
      <c r="AC291" s="1">
        <v>7</v>
      </c>
      <c r="AF291" s="1">
        <v>26</v>
      </c>
      <c r="AG291" s="1">
        <v>1</v>
      </c>
      <c r="AH291" s="1">
        <v>1</v>
      </c>
      <c r="AJ291" s="1">
        <v>5</v>
      </c>
      <c r="AK291" s="1">
        <v>2</v>
      </c>
      <c r="AN291" s="1">
        <v>1</v>
      </c>
      <c r="AO291" s="1">
        <v>1</v>
      </c>
      <c r="AR291" s="1">
        <v>1</v>
      </c>
      <c r="BD291" s="2">
        <f t="shared" si="40"/>
        <v>46</v>
      </c>
      <c r="BE291" s="2">
        <f t="shared" si="41"/>
        <v>47</v>
      </c>
      <c r="BF291" s="2">
        <f t="shared" si="39"/>
        <v>1</v>
      </c>
      <c r="BG291" s="2">
        <f t="shared" si="42"/>
        <v>6</v>
      </c>
      <c r="BH291" s="2">
        <f t="shared" si="43"/>
        <v>47</v>
      </c>
      <c r="BI291" s="2">
        <f t="shared" si="43"/>
        <v>53</v>
      </c>
      <c r="BJ291" s="2">
        <f t="shared" si="44"/>
        <v>26</v>
      </c>
      <c r="BK291" s="40"/>
    </row>
    <row r="292" spans="1:63" ht="12.75">
      <c r="A292" s="26"/>
      <c r="D292" s="1">
        <v>27</v>
      </c>
      <c r="E292" s="3" t="s">
        <v>207</v>
      </c>
      <c r="F292" s="40" t="s">
        <v>38</v>
      </c>
      <c r="H292" s="26"/>
      <c r="AF292" s="1">
        <v>1</v>
      </c>
      <c r="BD292" s="2">
        <f t="shared" si="40"/>
        <v>1</v>
      </c>
      <c r="BE292" s="2">
        <f t="shared" si="41"/>
        <v>0</v>
      </c>
      <c r="BF292" s="2">
        <f t="shared" si="39"/>
        <v>0</v>
      </c>
      <c r="BG292" s="2">
        <f t="shared" si="42"/>
        <v>0</v>
      </c>
      <c r="BH292" s="2">
        <f t="shared" si="43"/>
        <v>1</v>
      </c>
      <c r="BI292" s="2">
        <f t="shared" si="43"/>
        <v>0</v>
      </c>
      <c r="BJ292" s="2">
        <f t="shared" si="44"/>
        <v>27</v>
      </c>
      <c r="BK292" s="40"/>
    </row>
    <row r="293" spans="1:63" ht="12.75">
      <c r="A293" s="26"/>
      <c r="D293" s="1">
        <v>28</v>
      </c>
      <c r="E293" s="3" t="s">
        <v>207</v>
      </c>
      <c r="F293" s="40" t="s">
        <v>41</v>
      </c>
      <c r="H293" s="26"/>
      <c r="U293" s="1">
        <v>1</v>
      </c>
      <c r="AN293" s="1">
        <v>1</v>
      </c>
      <c r="BD293" s="2">
        <f t="shared" si="40"/>
        <v>1</v>
      </c>
      <c r="BE293" s="2">
        <f t="shared" si="41"/>
        <v>1</v>
      </c>
      <c r="BF293" s="2">
        <f t="shared" si="39"/>
        <v>0</v>
      </c>
      <c r="BG293" s="2">
        <f t="shared" si="42"/>
        <v>0</v>
      </c>
      <c r="BH293" s="2">
        <f t="shared" si="43"/>
        <v>1</v>
      </c>
      <c r="BI293" s="2">
        <f t="shared" si="43"/>
        <v>1</v>
      </c>
      <c r="BJ293" s="2">
        <f t="shared" si="44"/>
        <v>28</v>
      </c>
      <c r="BK293" s="40"/>
    </row>
    <row r="294" spans="1:63" ht="12.75">
      <c r="A294" s="26"/>
      <c r="D294" s="1">
        <v>29</v>
      </c>
      <c r="E294" s="3" t="s">
        <v>207</v>
      </c>
      <c r="F294" s="40" t="s">
        <v>33</v>
      </c>
      <c r="H294" s="26"/>
      <c r="J294" s="1">
        <v>1</v>
      </c>
      <c r="N294" s="1">
        <v>1</v>
      </c>
      <c r="Q294" s="1">
        <v>1</v>
      </c>
      <c r="U294" s="1">
        <v>1</v>
      </c>
      <c r="X294" s="1">
        <v>1</v>
      </c>
      <c r="AB294" s="1">
        <v>2</v>
      </c>
      <c r="AF294" s="1">
        <v>1</v>
      </c>
      <c r="BD294" s="2">
        <f t="shared" si="40"/>
        <v>4</v>
      </c>
      <c r="BE294" s="2">
        <f t="shared" si="41"/>
        <v>4</v>
      </c>
      <c r="BF294" s="2">
        <f t="shared" si="39"/>
        <v>0</v>
      </c>
      <c r="BG294" s="2">
        <f t="shared" si="42"/>
        <v>0</v>
      </c>
      <c r="BH294" s="2">
        <f t="shared" si="43"/>
        <v>4</v>
      </c>
      <c r="BI294" s="2">
        <f t="shared" si="43"/>
        <v>4</v>
      </c>
      <c r="BJ294" s="2">
        <f t="shared" si="44"/>
        <v>29</v>
      </c>
      <c r="BK294" s="40"/>
    </row>
    <row r="295" spans="1:63" ht="12.75">
      <c r="A295" s="26"/>
      <c r="D295" s="1">
        <v>30</v>
      </c>
      <c r="E295" s="3" t="s">
        <v>208</v>
      </c>
      <c r="F295" s="40" t="s">
        <v>32</v>
      </c>
      <c r="H295" s="26"/>
      <c r="X295" s="1">
        <v>1</v>
      </c>
      <c r="AB295" s="1">
        <v>5</v>
      </c>
      <c r="AF295" s="1">
        <v>4</v>
      </c>
      <c r="AJ295" s="1">
        <v>5</v>
      </c>
      <c r="AN295" s="1">
        <v>2</v>
      </c>
      <c r="AR295" s="1">
        <v>2</v>
      </c>
      <c r="BD295" s="2">
        <f t="shared" si="40"/>
        <v>19</v>
      </c>
      <c r="BE295" s="2">
        <f t="shared" si="41"/>
        <v>0</v>
      </c>
      <c r="BF295" s="2">
        <f t="shared" si="39"/>
        <v>0</v>
      </c>
      <c r="BG295" s="2">
        <f t="shared" si="42"/>
        <v>0</v>
      </c>
      <c r="BH295" s="2">
        <f t="shared" si="43"/>
        <v>19</v>
      </c>
      <c r="BI295" s="2">
        <f t="shared" si="43"/>
        <v>0</v>
      </c>
      <c r="BJ295" s="2">
        <f t="shared" si="44"/>
        <v>30</v>
      </c>
      <c r="BK295" s="40"/>
    </row>
    <row r="296" spans="1:63" ht="12.75">
      <c r="A296" s="26"/>
      <c r="D296" s="1">
        <v>31</v>
      </c>
      <c r="E296" s="3" t="s">
        <v>208</v>
      </c>
      <c r="F296" s="40" t="s">
        <v>33</v>
      </c>
      <c r="H296" s="26"/>
      <c r="L296" s="1">
        <v>1</v>
      </c>
      <c r="Q296" s="1">
        <v>4</v>
      </c>
      <c r="U296" s="1">
        <v>10</v>
      </c>
      <c r="X296" s="1">
        <v>1</v>
      </c>
      <c r="Y296" s="1">
        <v>3</v>
      </c>
      <c r="AB296" s="1">
        <v>3</v>
      </c>
      <c r="AC296" s="1">
        <v>3</v>
      </c>
      <c r="AF296" s="1">
        <v>7</v>
      </c>
      <c r="AG296" s="1">
        <v>1</v>
      </c>
      <c r="AK296" s="1">
        <v>1</v>
      </c>
      <c r="AN296" s="1">
        <v>1</v>
      </c>
      <c r="BD296" s="2">
        <f t="shared" si="40"/>
        <v>12</v>
      </c>
      <c r="BE296" s="2">
        <f t="shared" si="41"/>
        <v>23</v>
      </c>
      <c r="BF296" s="2">
        <f t="shared" si="39"/>
        <v>0</v>
      </c>
      <c r="BG296" s="2">
        <f t="shared" si="42"/>
        <v>0</v>
      </c>
      <c r="BH296" s="2">
        <f t="shared" si="43"/>
        <v>12</v>
      </c>
      <c r="BI296" s="2">
        <f t="shared" si="43"/>
        <v>23</v>
      </c>
      <c r="BJ296" s="2">
        <f t="shared" si="44"/>
        <v>31</v>
      </c>
      <c r="BK296" s="40"/>
    </row>
    <row r="297" spans="1:63" ht="12.75">
      <c r="A297" s="26"/>
      <c r="D297" s="1">
        <v>32</v>
      </c>
      <c r="E297" s="3" t="s">
        <v>209</v>
      </c>
      <c r="F297" s="40" t="s">
        <v>32</v>
      </c>
      <c r="H297" s="26"/>
      <c r="AB297" s="1">
        <v>37</v>
      </c>
      <c r="AC297" s="1">
        <v>11</v>
      </c>
      <c r="AD297" s="1">
        <v>2</v>
      </c>
      <c r="AF297" s="1">
        <v>46</v>
      </c>
      <c r="AG297" s="1">
        <v>4</v>
      </c>
      <c r="AH297" s="1">
        <v>1</v>
      </c>
      <c r="AJ297" s="1">
        <v>28</v>
      </c>
      <c r="AK297" s="1">
        <v>3</v>
      </c>
      <c r="AN297" s="1">
        <v>7</v>
      </c>
      <c r="AP297" s="1">
        <v>1</v>
      </c>
      <c r="AR297" s="1">
        <v>9</v>
      </c>
      <c r="AS297" s="1">
        <v>2</v>
      </c>
      <c r="AT297" s="1">
        <v>2</v>
      </c>
      <c r="AV297" s="1">
        <v>7</v>
      </c>
      <c r="AX297" s="1">
        <v>2</v>
      </c>
      <c r="BD297" s="2">
        <f aca="true" t="shared" si="46" ref="BD297:BD328">AZ297+AV297+AR297+AN297+AJ297+AF297+AB297+X297+T297+P297</f>
        <v>134</v>
      </c>
      <c r="BE297" s="2">
        <f t="shared" si="41"/>
        <v>20</v>
      </c>
      <c r="BF297" s="2">
        <f t="shared" si="39"/>
        <v>8</v>
      </c>
      <c r="BG297" s="2">
        <f t="shared" si="42"/>
        <v>0</v>
      </c>
      <c r="BH297" s="2">
        <f t="shared" si="43"/>
        <v>142</v>
      </c>
      <c r="BI297" s="2">
        <f t="shared" si="43"/>
        <v>20</v>
      </c>
      <c r="BJ297" s="2">
        <f t="shared" si="44"/>
        <v>32</v>
      </c>
      <c r="BK297" s="40"/>
    </row>
    <row r="298" spans="1:63" ht="12.75">
      <c r="A298" s="26"/>
      <c r="D298" s="1">
        <v>33</v>
      </c>
      <c r="E298" s="3" t="s">
        <v>209</v>
      </c>
      <c r="F298" s="40" t="s">
        <v>38</v>
      </c>
      <c r="H298" s="26"/>
      <c r="AC298" s="1">
        <v>2</v>
      </c>
      <c r="AG298" s="1">
        <v>1</v>
      </c>
      <c r="BD298" s="2">
        <f t="shared" si="46"/>
        <v>0</v>
      </c>
      <c r="BE298" s="2">
        <f t="shared" si="41"/>
        <v>3</v>
      </c>
      <c r="BF298" s="2">
        <f t="shared" si="39"/>
        <v>0</v>
      </c>
      <c r="BG298" s="2">
        <f t="shared" si="42"/>
        <v>0</v>
      </c>
      <c r="BH298" s="2">
        <f t="shared" si="43"/>
        <v>0</v>
      </c>
      <c r="BI298" s="2">
        <f t="shared" si="43"/>
        <v>3</v>
      </c>
      <c r="BJ298" s="2">
        <f t="shared" si="44"/>
        <v>33</v>
      </c>
      <c r="BK298" s="40"/>
    </row>
    <row r="299" spans="1:63" ht="12.75">
      <c r="A299" s="26"/>
      <c r="D299" s="1">
        <v>34</v>
      </c>
      <c r="E299" s="3" t="s">
        <v>209</v>
      </c>
      <c r="F299" s="40" t="s">
        <v>41</v>
      </c>
      <c r="H299" s="26"/>
      <c r="AC299" s="1">
        <v>1</v>
      </c>
      <c r="AF299" s="1">
        <v>1</v>
      </c>
      <c r="AJ299" s="1">
        <v>1</v>
      </c>
      <c r="BD299" s="2">
        <f t="shared" si="46"/>
        <v>2</v>
      </c>
      <c r="BE299" s="2">
        <f t="shared" si="41"/>
        <v>1</v>
      </c>
      <c r="BF299" s="2">
        <f t="shared" si="39"/>
        <v>0</v>
      </c>
      <c r="BG299" s="2">
        <f t="shared" si="42"/>
        <v>0</v>
      </c>
      <c r="BH299" s="2">
        <f t="shared" si="43"/>
        <v>2</v>
      </c>
      <c r="BI299" s="2">
        <f t="shared" si="43"/>
        <v>1</v>
      </c>
      <c r="BJ299" s="2">
        <f t="shared" si="44"/>
        <v>34</v>
      </c>
      <c r="BK299" s="40"/>
    </row>
    <row r="300" spans="1:63" ht="12.75">
      <c r="A300" s="26"/>
      <c r="D300" s="1">
        <v>35</v>
      </c>
      <c r="E300" s="3" t="s">
        <v>209</v>
      </c>
      <c r="F300" s="40" t="s">
        <v>33</v>
      </c>
      <c r="H300" s="26"/>
      <c r="J300" s="1">
        <v>5</v>
      </c>
      <c r="L300" s="1">
        <v>13</v>
      </c>
      <c r="N300" s="1">
        <v>37</v>
      </c>
      <c r="Q300" s="1">
        <v>42</v>
      </c>
      <c r="U300" s="1">
        <v>107</v>
      </c>
      <c r="X300" s="1">
        <v>4</v>
      </c>
      <c r="Y300" s="1">
        <v>41</v>
      </c>
      <c r="AB300" s="1">
        <v>60</v>
      </c>
      <c r="AC300" s="1">
        <v>59</v>
      </c>
      <c r="AF300" s="1">
        <v>57</v>
      </c>
      <c r="AG300" s="1">
        <v>19</v>
      </c>
      <c r="AJ300" s="1">
        <v>9</v>
      </c>
      <c r="AK300" s="1">
        <v>1</v>
      </c>
      <c r="AN300" s="1">
        <v>3</v>
      </c>
      <c r="AR300" s="1">
        <v>1</v>
      </c>
      <c r="AS300" s="1">
        <v>1</v>
      </c>
      <c r="BD300" s="2">
        <f t="shared" si="46"/>
        <v>134</v>
      </c>
      <c r="BE300" s="2">
        <f t="shared" si="41"/>
        <v>325</v>
      </c>
      <c r="BF300" s="2">
        <f t="shared" si="39"/>
        <v>0</v>
      </c>
      <c r="BG300" s="2">
        <f t="shared" si="42"/>
        <v>0</v>
      </c>
      <c r="BH300" s="2">
        <f t="shared" si="43"/>
        <v>134</v>
      </c>
      <c r="BI300" s="2">
        <f t="shared" si="43"/>
        <v>325</v>
      </c>
      <c r="BJ300" s="2">
        <f t="shared" si="44"/>
        <v>35</v>
      </c>
      <c r="BK300" s="40"/>
    </row>
    <row r="301" spans="1:63" ht="12.75">
      <c r="A301" s="26"/>
      <c r="B301" s="1" t="s">
        <v>192</v>
      </c>
      <c r="D301" s="1">
        <v>1</v>
      </c>
      <c r="E301" s="3" t="s">
        <v>210</v>
      </c>
      <c r="F301" s="40" t="s">
        <v>32</v>
      </c>
      <c r="H301" s="26"/>
      <c r="AF301" s="1">
        <v>1</v>
      </c>
      <c r="AJ301" s="1">
        <v>2</v>
      </c>
      <c r="BD301" s="2">
        <f t="shared" si="46"/>
        <v>3</v>
      </c>
      <c r="BE301" s="2">
        <f t="shared" si="41"/>
        <v>0</v>
      </c>
      <c r="BF301" s="2">
        <f t="shared" si="39"/>
        <v>0</v>
      </c>
      <c r="BG301" s="2">
        <f t="shared" si="42"/>
        <v>0</v>
      </c>
      <c r="BH301" s="2">
        <f t="shared" si="43"/>
        <v>3</v>
      </c>
      <c r="BI301" s="2">
        <f t="shared" si="43"/>
        <v>0</v>
      </c>
      <c r="BJ301" s="2">
        <f t="shared" si="44"/>
        <v>1</v>
      </c>
      <c r="BK301" s="40">
        <v>340007</v>
      </c>
    </row>
    <row r="302" spans="1:63" ht="12.75">
      <c r="A302" s="26"/>
      <c r="D302" s="1">
        <v>2</v>
      </c>
      <c r="E302" s="3" t="s">
        <v>210</v>
      </c>
      <c r="F302" s="40" t="s">
        <v>33</v>
      </c>
      <c r="H302" s="26"/>
      <c r="J302" s="1">
        <v>1</v>
      </c>
      <c r="N302" s="1">
        <v>4</v>
      </c>
      <c r="Q302" s="1">
        <v>5</v>
      </c>
      <c r="U302" s="1">
        <v>7</v>
      </c>
      <c r="X302" s="1">
        <v>1</v>
      </c>
      <c r="Y302" s="1">
        <v>2</v>
      </c>
      <c r="AB302" s="1">
        <v>11</v>
      </c>
      <c r="AC302" s="1">
        <v>4</v>
      </c>
      <c r="AF302" s="1">
        <v>11</v>
      </c>
      <c r="AG302" s="1">
        <v>2</v>
      </c>
      <c r="AJ302" s="1">
        <v>2</v>
      </c>
      <c r="AK302" s="1">
        <v>1</v>
      </c>
      <c r="AL302" s="1">
        <v>1</v>
      </c>
      <c r="AN302" s="1">
        <v>1</v>
      </c>
      <c r="AR302" s="1">
        <v>1</v>
      </c>
      <c r="BD302" s="2">
        <f t="shared" si="46"/>
        <v>27</v>
      </c>
      <c r="BE302" s="2">
        <f t="shared" si="41"/>
        <v>26</v>
      </c>
      <c r="BF302" s="2">
        <f t="shared" si="39"/>
        <v>1</v>
      </c>
      <c r="BG302" s="2">
        <f t="shared" si="42"/>
        <v>0</v>
      </c>
      <c r="BH302" s="2">
        <f t="shared" si="43"/>
        <v>28</v>
      </c>
      <c r="BI302" s="2">
        <f t="shared" si="43"/>
        <v>26</v>
      </c>
      <c r="BJ302" s="2">
        <f t="shared" si="44"/>
        <v>2</v>
      </c>
      <c r="BK302" s="40"/>
    </row>
    <row r="303" spans="1:63" ht="12.75">
      <c r="A303" s="26"/>
      <c r="E303" s="3" t="s">
        <v>211</v>
      </c>
      <c r="F303" s="40" t="s">
        <v>32</v>
      </c>
      <c r="H303" s="26"/>
      <c r="U303" s="1">
        <v>2</v>
      </c>
      <c r="X303" s="1">
        <v>1</v>
      </c>
      <c r="AB303" s="1">
        <v>60</v>
      </c>
      <c r="AC303" s="1">
        <v>17</v>
      </c>
      <c r="AD303" s="1">
        <v>2</v>
      </c>
      <c r="AF303" s="1">
        <v>86</v>
      </c>
      <c r="AG303" s="1">
        <v>9</v>
      </c>
      <c r="AH303" s="1">
        <v>2</v>
      </c>
      <c r="AJ303" s="1">
        <v>49</v>
      </c>
      <c r="AK303" s="1">
        <v>4</v>
      </c>
      <c r="AL303" s="1">
        <v>1</v>
      </c>
      <c r="AN303" s="1">
        <v>19</v>
      </c>
      <c r="AP303" s="1">
        <v>1</v>
      </c>
      <c r="AR303" s="1">
        <v>15</v>
      </c>
      <c r="AS303" s="1">
        <v>3</v>
      </c>
      <c r="AT303" s="1">
        <v>2</v>
      </c>
      <c r="AV303" s="1">
        <v>9</v>
      </c>
      <c r="AW303" s="1">
        <v>2</v>
      </c>
      <c r="AX303" s="1">
        <v>2</v>
      </c>
      <c r="BD303" s="2">
        <f t="shared" si="46"/>
        <v>239</v>
      </c>
      <c r="BE303" s="2">
        <f t="shared" si="41"/>
        <v>37</v>
      </c>
      <c r="BF303" s="2">
        <f t="shared" si="39"/>
        <v>10</v>
      </c>
      <c r="BG303" s="2">
        <f t="shared" si="42"/>
        <v>0</v>
      </c>
      <c r="BH303" s="2">
        <f t="shared" si="43"/>
        <v>249</v>
      </c>
      <c r="BI303" s="2">
        <f t="shared" si="43"/>
        <v>37</v>
      </c>
      <c r="BJ303" s="2">
        <f t="shared" si="44"/>
        <v>0</v>
      </c>
      <c r="BK303" s="40"/>
    </row>
    <row r="304" spans="1:63" ht="12.75">
      <c r="A304" s="26"/>
      <c r="E304" s="3" t="s">
        <v>211</v>
      </c>
      <c r="F304" s="40" t="s">
        <v>38</v>
      </c>
      <c r="H304" s="26"/>
      <c r="AC304" s="1">
        <v>2</v>
      </c>
      <c r="AF304" s="1">
        <v>1</v>
      </c>
      <c r="AG304" s="1">
        <v>1</v>
      </c>
      <c r="BD304" s="2">
        <f t="shared" si="46"/>
        <v>1</v>
      </c>
      <c r="BE304" s="2">
        <f t="shared" si="41"/>
        <v>3</v>
      </c>
      <c r="BF304" s="2">
        <f t="shared" si="39"/>
        <v>0</v>
      </c>
      <c r="BG304" s="2">
        <f t="shared" si="42"/>
        <v>0</v>
      </c>
      <c r="BH304" s="2">
        <f t="shared" si="43"/>
        <v>1</v>
      </c>
      <c r="BI304" s="2">
        <f t="shared" si="43"/>
        <v>3</v>
      </c>
      <c r="BJ304" s="2">
        <f t="shared" si="44"/>
        <v>0</v>
      </c>
      <c r="BK304" s="40"/>
    </row>
    <row r="305" spans="1:63" ht="12.75">
      <c r="A305" s="26"/>
      <c r="E305" s="3" t="s">
        <v>211</v>
      </c>
      <c r="F305" s="40" t="s">
        <v>41</v>
      </c>
      <c r="H305" s="26"/>
      <c r="U305" s="1">
        <v>1</v>
      </c>
      <c r="AB305" s="1">
        <v>1</v>
      </c>
      <c r="AC305" s="1">
        <v>4</v>
      </c>
      <c r="AF305" s="1">
        <v>2</v>
      </c>
      <c r="AJ305" s="1">
        <v>1</v>
      </c>
      <c r="BD305" s="2">
        <f t="shared" si="46"/>
        <v>4</v>
      </c>
      <c r="BE305" s="2">
        <f t="shared" si="41"/>
        <v>5</v>
      </c>
      <c r="BF305" s="2">
        <f t="shared" si="39"/>
        <v>0</v>
      </c>
      <c r="BG305" s="2">
        <f t="shared" si="42"/>
        <v>0</v>
      </c>
      <c r="BH305" s="2">
        <f t="shared" si="43"/>
        <v>4</v>
      </c>
      <c r="BI305" s="2">
        <f t="shared" si="43"/>
        <v>5</v>
      </c>
      <c r="BJ305" s="2">
        <f t="shared" si="44"/>
        <v>0</v>
      </c>
      <c r="BK305" s="40"/>
    </row>
    <row r="306" spans="1:63" ht="12.75">
      <c r="A306" s="26"/>
      <c r="E306" s="3" t="s">
        <v>211</v>
      </c>
      <c r="F306" s="40" t="s">
        <v>33</v>
      </c>
      <c r="H306" s="26"/>
      <c r="J306" s="1">
        <v>10</v>
      </c>
      <c r="K306" s="1">
        <v>1</v>
      </c>
      <c r="L306" s="1">
        <v>19</v>
      </c>
      <c r="M306" s="1">
        <v>1</v>
      </c>
      <c r="N306" s="1">
        <v>88</v>
      </c>
      <c r="O306" s="1">
        <v>1</v>
      </c>
      <c r="Q306" s="1">
        <v>87</v>
      </c>
      <c r="S306" s="1">
        <v>1</v>
      </c>
      <c r="T306" s="1">
        <v>1</v>
      </c>
      <c r="U306" s="1">
        <v>182</v>
      </c>
      <c r="W306" s="1">
        <v>2</v>
      </c>
      <c r="X306" s="1">
        <v>12</v>
      </c>
      <c r="Y306" s="1">
        <v>64</v>
      </c>
      <c r="AB306" s="1">
        <v>112</v>
      </c>
      <c r="AC306" s="1">
        <v>94</v>
      </c>
      <c r="AF306" s="1">
        <v>119</v>
      </c>
      <c r="AG306" s="1">
        <v>28</v>
      </c>
      <c r="AH306" s="1">
        <v>1</v>
      </c>
      <c r="AJ306" s="1">
        <v>22</v>
      </c>
      <c r="AK306" s="1">
        <v>5</v>
      </c>
      <c r="AL306" s="1">
        <v>1</v>
      </c>
      <c r="AN306" s="1">
        <v>6</v>
      </c>
      <c r="AO306" s="1">
        <v>1</v>
      </c>
      <c r="AR306" s="1">
        <v>3</v>
      </c>
      <c r="AS306" s="1">
        <v>1</v>
      </c>
      <c r="BD306" s="2">
        <f t="shared" si="46"/>
        <v>275</v>
      </c>
      <c r="BE306" s="2">
        <f t="shared" si="41"/>
        <v>579</v>
      </c>
      <c r="BF306" s="2">
        <f t="shared" si="39"/>
        <v>2</v>
      </c>
      <c r="BG306" s="2">
        <f t="shared" si="42"/>
        <v>6</v>
      </c>
      <c r="BH306" s="2">
        <f t="shared" si="43"/>
        <v>277</v>
      </c>
      <c r="BI306" s="2">
        <f t="shared" si="43"/>
        <v>585</v>
      </c>
      <c r="BJ306" s="2">
        <f t="shared" si="44"/>
        <v>0</v>
      </c>
      <c r="BK306" s="40"/>
    </row>
    <row r="307" spans="1:63" ht="12.75">
      <c r="A307" s="26"/>
      <c r="E307" s="3" t="s">
        <v>212</v>
      </c>
      <c r="F307" s="40"/>
      <c r="H307" s="26">
        <f>H306+H305+H304+H303</f>
        <v>0</v>
      </c>
      <c r="I307" s="1">
        <f aca="true" t="shared" si="47" ref="I307:BC307">I306+I305+I304+I303</f>
        <v>0</v>
      </c>
      <c r="J307" s="1">
        <f t="shared" si="47"/>
        <v>10</v>
      </c>
      <c r="K307" s="1">
        <f t="shared" si="47"/>
        <v>1</v>
      </c>
      <c r="L307" s="1">
        <f t="shared" si="47"/>
        <v>19</v>
      </c>
      <c r="M307" s="1">
        <f t="shared" si="47"/>
        <v>1</v>
      </c>
      <c r="N307" s="1">
        <f t="shared" si="47"/>
        <v>88</v>
      </c>
      <c r="O307" s="1">
        <f t="shared" si="47"/>
        <v>1</v>
      </c>
      <c r="P307" s="1">
        <f t="shared" si="47"/>
        <v>0</v>
      </c>
      <c r="Q307" s="1">
        <f t="shared" si="47"/>
        <v>87</v>
      </c>
      <c r="R307" s="1">
        <f t="shared" si="47"/>
        <v>0</v>
      </c>
      <c r="S307" s="1">
        <f t="shared" si="47"/>
        <v>1</v>
      </c>
      <c r="T307" s="1">
        <f t="shared" si="47"/>
        <v>1</v>
      </c>
      <c r="U307" s="1">
        <f t="shared" si="47"/>
        <v>185</v>
      </c>
      <c r="V307" s="1">
        <f t="shared" si="47"/>
        <v>0</v>
      </c>
      <c r="W307" s="1">
        <f t="shared" si="47"/>
        <v>2</v>
      </c>
      <c r="X307" s="1">
        <f t="shared" si="47"/>
        <v>13</v>
      </c>
      <c r="Y307" s="1">
        <f t="shared" si="47"/>
        <v>64</v>
      </c>
      <c r="Z307" s="1">
        <f t="shared" si="47"/>
        <v>0</v>
      </c>
      <c r="AA307" s="1">
        <f t="shared" si="47"/>
        <v>0</v>
      </c>
      <c r="AB307" s="1">
        <f t="shared" si="47"/>
        <v>173</v>
      </c>
      <c r="AC307" s="1">
        <f t="shared" si="47"/>
        <v>117</v>
      </c>
      <c r="AD307" s="1">
        <f t="shared" si="47"/>
        <v>2</v>
      </c>
      <c r="AE307" s="1">
        <f t="shared" si="47"/>
        <v>0</v>
      </c>
      <c r="AF307" s="1">
        <f t="shared" si="47"/>
        <v>208</v>
      </c>
      <c r="AG307" s="1">
        <f t="shared" si="47"/>
        <v>38</v>
      </c>
      <c r="AH307" s="1">
        <f t="shared" si="47"/>
        <v>3</v>
      </c>
      <c r="AI307" s="1">
        <f t="shared" si="47"/>
        <v>0</v>
      </c>
      <c r="AJ307" s="1">
        <f t="shared" si="47"/>
        <v>72</v>
      </c>
      <c r="AK307" s="1">
        <f t="shared" si="47"/>
        <v>9</v>
      </c>
      <c r="AL307" s="1">
        <f t="shared" si="47"/>
        <v>2</v>
      </c>
      <c r="AM307" s="1">
        <f t="shared" si="47"/>
        <v>0</v>
      </c>
      <c r="AN307" s="1">
        <f t="shared" si="47"/>
        <v>25</v>
      </c>
      <c r="AO307" s="1">
        <f t="shared" si="47"/>
        <v>1</v>
      </c>
      <c r="AP307" s="1">
        <f t="shared" si="47"/>
        <v>1</v>
      </c>
      <c r="AQ307" s="1">
        <f t="shared" si="47"/>
        <v>0</v>
      </c>
      <c r="AR307" s="1">
        <f t="shared" si="47"/>
        <v>18</v>
      </c>
      <c r="AS307" s="1">
        <f t="shared" si="47"/>
        <v>4</v>
      </c>
      <c r="AT307" s="1">
        <f t="shared" si="47"/>
        <v>2</v>
      </c>
      <c r="AU307" s="1">
        <f t="shared" si="47"/>
        <v>0</v>
      </c>
      <c r="AV307" s="1">
        <f t="shared" si="47"/>
        <v>9</v>
      </c>
      <c r="AW307" s="1">
        <f t="shared" si="47"/>
        <v>2</v>
      </c>
      <c r="AX307" s="1">
        <f t="shared" si="47"/>
        <v>2</v>
      </c>
      <c r="AY307" s="1">
        <f t="shared" si="47"/>
        <v>0</v>
      </c>
      <c r="AZ307" s="1">
        <f t="shared" si="47"/>
        <v>0</v>
      </c>
      <c r="BA307" s="1">
        <f t="shared" si="47"/>
        <v>0</v>
      </c>
      <c r="BB307" s="1">
        <f t="shared" si="47"/>
        <v>0</v>
      </c>
      <c r="BC307" s="1">
        <f t="shared" si="47"/>
        <v>0</v>
      </c>
      <c r="BD307" s="2">
        <f t="shared" si="46"/>
        <v>519</v>
      </c>
      <c r="BE307" s="2">
        <f t="shared" si="41"/>
        <v>624</v>
      </c>
      <c r="BF307" s="2">
        <f t="shared" si="39"/>
        <v>12</v>
      </c>
      <c r="BG307" s="2">
        <f t="shared" si="42"/>
        <v>6</v>
      </c>
      <c r="BH307" s="2">
        <f t="shared" si="43"/>
        <v>531</v>
      </c>
      <c r="BI307" s="2">
        <f t="shared" si="43"/>
        <v>630</v>
      </c>
      <c r="BJ307" s="2">
        <f t="shared" si="44"/>
        <v>0</v>
      </c>
      <c r="BK307" s="40"/>
    </row>
    <row r="308" spans="1:63" ht="12.75">
      <c r="A308" s="26"/>
      <c r="B308" s="1" t="s">
        <v>213</v>
      </c>
      <c r="E308" s="3" t="s">
        <v>214</v>
      </c>
      <c r="F308" s="40"/>
      <c r="H308" s="26"/>
      <c r="BD308" s="2">
        <f t="shared" si="46"/>
        <v>0</v>
      </c>
      <c r="BE308" s="2">
        <f t="shared" si="41"/>
        <v>0</v>
      </c>
      <c r="BF308" s="2">
        <f t="shared" si="39"/>
        <v>0</v>
      </c>
      <c r="BG308" s="2">
        <f t="shared" si="42"/>
        <v>0</v>
      </c>
      <c r="BH308" s="2">
        <f t="shared" si="43"/>
        <v>0</v>
      </c>
      <c r="BI308" s="2">
        <f t="shared" si="43"/>
        <v>0</v>
      </c>
      <c r="BJ308" s="2">
        <f t="shared" si="44"/>
        <v>0</v>
      </c>
      <c r="BK308" s="40"/>
    </row>
    <row r="309" spans="1:63" ht="12.75">
      <c r="A309" s="26"/>
      <c r="C309" s="1" t="s">
        <v>45</v>
      </c>
      <c r="E309" s="3" t="s">
        <v>215</v>
      </c>
      <c r="F309" s="40"/>
      <c r="H309" s="26"/>
      <c r="BD309" s="2">
        <f t="shared" si="46"/>
        <v>0</v>
      </c>
      <c r="BE309" s="2">
        <f t="shared" si="41"/>
        <v>0</v>
      </c>
      <c r="BF309" s="2">
        <f t="shared" si="39"/>
        <v>0</v>
      </c>
      <c r="BG309" s="2">
        <f t="shared" si="42"/>
        <v>0</v>
      </c>
      <c r="BH309" s="2">
        <f t="shared" si="43"/>
        <v>0</v>
      </c>
      <c r="BI309" s="2">
        <f t="shared" si="43"/>
        <v>0</v>
      </c>
      <c r="BJ309" s="2">
        <f t="shared" si="44"/>
        <v>0</v>
      </c>
      <c r="BK309" s="40"/>
    </row>
    <row r="310" spans="1:63" ht="12.75">
      <c r="A310" s="26"/>
      <c r="D310" s="1">
        <v>3</v>
      </c>
      <c r="E310" s="3" t="s">
        <v>216</v>
      </c>
      <c r="F310" s="40" t="s">
        <v>33</v>
      </c>
      <c r="H310" s="26"/>
      <c r="N310" s="1">
        <v>1</v>
      </c>
      <c r="O310" s="1">
        <v>1</v>
      </c>
      <c r="Q310" s="1">
        <v>1</v>
      </c>
      <c r="S310" s="1">
        <v>1</v>
      </c>
      <c r="V310" s="1">
        <v>1</v>
      </c>
      <c r="AB310" s="1">
        <v>10</v>
      </c>
      <c r="AC310" s="1">
        <v>1</v>
      </c>
      <c r="AD310" s="1">
        <v>1</v>
      </c>
      <c r="AF310" s="1">
        <v>4</v>
      </c>
      <c r="AH310" s="1">
        <v>2</v>
      </c>
      <c r="AJ310" s="1">
        <v>2</v>
      </c>
      <c r="AL310" s="1">
        <v>1</v>
      </c>
      <c r="AN310" s="1">
        <v>2</v>
      </c>
      <c r="AV310" s="1">
        <v>1</v>
      </c>
      <c r="BD310" s="2">
        <f t="shared" si="46"/>
        <v>19</v>
      </c>
      <c r="BE310" s="2">
        <f t="shared" si="41"/>
        <v>3</v>
      </c>
      <c r="BF310" s="2">
        <f t="shared" si="39"/>
        <v>5</v>
      </c>
      <c r="BG310" s="2">
        <f t="shared" si="42"/>
        <v>2</v>
      </c>
      <c r="BH310" s="2">
        <f t="shared" si="43"/>
        <v>24</v>
      </c>
      <c r="BI310" s="2">
        <f t="shared" si="43"/>
        <v>5</v>
      </c>
      <c r="BJ310" s="2">
        <f t="shared" si="44"/>
        <v>3</v>
      </c>
      <c r="BK310" s="40"/>
    </row>
    <row r="311" spans="1:63" ht="12.75">
      <c r="A311" s="26"/>
      <c r="C311" s="1" t="s">
        <v>50</v>
      </c>
      <c r="E311" s="3" t="s">
        <v>217</v>
      </c>
      <c r="F311" s="40"/>
      <c r="H311" s="26"/>
      <c r="BD311" s="2">
        <f t="shared" si="46"/>
        <v>0</v>
      </c>
      <c r="BE311" s="2">
        <f t="shared" si="41"/>
        <v>0</v>
      </c>
      <c r="BF311" s="2">
        <f t="shared" si="39"/>
        <v>0</v>
      </c>
      <c r="BG311" s="2">
        <f t="shared" si="42"/>
        <v>0</v>
      </c>
      <c r="BH311" s="2">
        <f t="shared" si="43"/>
        <v>0</v>
      </c>
      <c r="BI311" s="2">
        <f t="shared" si="43"/>
        <v>0</v>
      </c>
      <c r="BJ311" s="2">
        <f t="shared" si="44"/>
        <v>0</v>
      </c>
      <c r="BK311" s="40"/>
    </row>
    <row r="312" spans="1:63" ht="12.75">
      <c r="A312" s="26"/>
      <c r="D312" s="1">
        <v>4</v>
      </c>
      <c r="E312" s="3" t="s">
        <v>218</v>
      </c>
      <c r="F312" s="40" t="s">
        <v>32</v>
      </c>
      <c r="H312" s="26"/>
      <c r="O312" s="1">
        <v>1</v>
      </c>
      <c r="Q312" s="1">
        <v>1</v>
      </c>
      <c r="BD312" s="2">
        <f t="shared" si="46"/>
        <v>0</v>
      </c>
      <c r="BE312" s="2">
        <f t="shared" si="41"/>
        <v>1</v>
      </c>
      <c r="BF312" s="2">
        <f t="shared" si="39"/>
        <v>0</v>
      </c>
      <c r="BG312" s="2">
        <f t="shared" si="42"/>
        <v>1</v>
      </c>
      <c r="BH312" s="2">
        <f t="shared" si="43"/>
        <v>0</v>
      </c>
      <c r="BI312" s="2">
        <f t="shared" si="43"/>
        <v>2</v>
      </c>
      <c r="BJ312" s="2">
        <f t="shared" si="44"/>
        <v>4</v>
      </c>
      <c r="BK312" s="40"/>
    </row>
    <row r="313" spans="1:63" ht="12.75">
      <c r="A313" s="26"/>
      <c r="D313" s="1">
        <v>5</v>
      </c>
      <c r="E313" s="3" t="s">
        <v>218</v>
      </c>
      <c r="F313" s="40" t="s">
        <v>33</v>
      </c>
      <c r="H313" s="26"/>
      <c r="BD313" s="2">
        <f t="shared" si="46"/>
        <v>0</v>
      </c>
      <c r="BE313" s="2">
        <f t="shared" si="41"/>
        <v>0</v>
      </c>
      <c r="BF313" s="2">
        <f t="shared" si="39"/>
        <v>0</v>
      </c>
      <c r="BG313" s="2">
        <f t="shared" si="42"/>
        <v>0</v>
      </c>
      <c r="BH313" s="2">
        <f t="shared" si="43"/>
        <v>0</v>
      </c>
      <c r="BI313" s="2">
        <f t="shared" si="43"/>
        <v>0</v>
      </c>
      <c r="BJ313" s="2">
        <f t="shared" si="44"/>
        <v>5</v>
      </c>
      <c r="BK313" s="40"/>
    </row>
    <row r="314" spans="1:63" ht="12.75">
      <c r="A314" s="26"/>
      <c r="E314" s="3" t="s">
        <v>219</v>
      </c>
      <c r="F314" s="40" t="s">
        <v>32</v>
      </c>
      <c r="H314" s="26"/>
      <c r="AF314" s="1">
        <v>1</v>
      </c>
      <c r="BD314" s="2">
        <f t="shared" si="46"/>
        <v>1</v>
      </c>
      <c r="BE314" s="2">
        <f t="shared" si="41"/>
        <v>0</v>
      </c>
      <c r="BF314" s="2">
        <f t="shared" si="39"/>
        <v>0</v>
      </c>
      <c r="BG314" s="2">
        <f t="shared" si="42"/>
        <v>0</v>
      </c>
      <c r="BH314" s="2">
        <f t="shared" si="43"/>
        <v>1</v>
      </c>
      <c r="BI314" s="2">
        <f t="shared" si="43"/>
        <v>0</v>
      </c>
      <c r="BJ314" s="2">
        <f t="shared" si="44"/>
        <v>0</v>
      </c>
      <c r="BK314" s="40"/>
    </row>
    <row r="315" spans="1:63" ht="12.75">
      <c r="A315" s="26"/>
      <c r="E315" s="3" t="s">
        <v>219</v>
      </c>
      <c r="F315" s="40" t="s">
        <v>38</v>
      </c>
      <c r="H315" s="26"/>
      <c r="BD315" s="2">
        <f t="shared" si="46"/>
        <v>0</v>
      </c>
      <c r="BE315" s="2">
        <f t="shared" si="41"/>
        <v>0</v>
      </c>
      <c r="BF315" s="2">
        <f t="shared" si="39"/>
        <v>0</v>
      </c>
      <c r="BG315" s="2">
        <f t="shared" si="42"/>
        <v>0</v>
      </c>
      <c r="BH315" s="2">
        <f t="shared" si="43"/>
        <v>0</v>
      </c>
      <c r="BI315" s="2">
        <f t="shared" si="43"/>
        <v>0</v>
      </c>
      <c r="BJ315" s="2">
        <f t="shared" si="44"/>
        <v>0</v>
      </c>
      <c r="BK315" s="40"/>
    </row>
    <row r="316" spans="1:63" ht="12.75">
      <c r="A316" s="26"/>
      <c r="E316" s="3" t="s">
        <v>219</v>
      </c>
      <c r="F316" s="40" t="s">
        <v>41</v>
      </c>
      <c r="H316" s="26"/>
      <c r="BD316" s="2">
        <f t="shared" si="46"/>
        <v>0</v>
      </c>
      <c r="BE316" s="2">
        <f t="shared" si="41"/>
        <v>0</v>
      </c>
      <c r="BF316" s="2">
        <f t="shared" si="39"/>
        <v>0</v>
      </c>
      <c r="BG316" s="2">
        <f t="shared" si="42"/>
        <v>0</v>
      </c>
      <c r="BH316" s="2">
        <f t="shared" si="43"/>
        <v>0</v>
      </c>
      <c r="BI316" s="2">
        <f t="shared" si="43"/>
        <v>0</v>
      </c>
      <c r="BJ316" s="2">
        <f t="shared" si="44"/>
        <v>0</v>
      </c>
      <c r="BK316" s="40"/>
    </row>
    <row r="317" spans="1:63" ht="12.75">
      <c r="A317" s="26"/>
      <c r="E317" s="3" t="s">
        <v>219</v>
      </c>
      <c r="F317" s="40" t="s">
        <v>33</v>
      </c>
      <c r="H317" s="26"/>
      <c r="N317" s="1">
        <v>1</v>
      </c>
      <c r="O317" s="1">
        <v>2</v>
      </c>
      <c r="Q317" s="1">
        <v>2</v>
      </c>
      <c r="S317" s="1">
        <v>1</v>
      </c>
      <c r="V317" s="1">
        <v>1</v>
      </c>
      <c r="AB317" s="1">
        <v>10</v>
      </c>
      <c r="AC317" s="1">
        <v>1</v>
      </c>
      <c r="AD317" s="1">
        <v>1</v>
      </c>
      <c r="AF317" s="1">
        <v>4</v>
      </c>
      <c r="AH317" s="1">
        <v>2</v>
      </c>
      <c r="AJ317" s="1">
        <v>2</v>
      </c>
      <c r="AL317" s="1">
        <v>1</v>
      </c>
      <c r="AN317" s="1">
        <v>2</v>
      </c>
      <c r="AV317" s="1">
        <v>1</v>
      </c>
      <c r="BD317" s="2">
        <f t="shared" si="46"/>
        <v>19</v>
      </c>
      <c r="BE317" s="2">
        <f t="shared" si="41"/>
        <v>4</v>
      </c>
      <c r="BF317" s="2">
        <f t="shared" si="39"/>
        <v>5</v>
      </c>
      <c r="BG317" s="2">
        <f t="shared" si="42"/>
        <v>3</v>
      </c>
      <c r="BH317" s="2">
        <f t="shared" si="43"/>
        <v>24</v>
      </c>
      <c r="BI317" s="2">
        <f t="shared" si="43"/>
        <v>7</v>
      </c>
      <c r="BJ317" s="2">
        <f t="shared" si="44"/>
        <v>0</v>
      </c>
      <c r="BK317" s="40"/>
    </row>
    <row r="318" spans="1:63" ht="12.75">
      <c r="A318" s="26"/>
      <c r="E318" s="3" t="s">
        <v>220</v>
      </c>
      <c r="F318" s="40"/>
      <c r="H318" s="26">
        <f>H317+H316+H315+H314</f>
        <v>0</v>
      </c>
      <c r="I318" s="1">
        <f aca="true" t="shared" si="48" ref="I318:BC318">I317+I316+I315+I314</f>
        <v>0</v>
      </c>
      <c r="J318" s="1">
        <f t="shared" si="48"/>
        <v>0</v>
      </c>
      <c r="K318" s="1">
        <f t="shared" si="48"/>
        <v>0</v>
      </c>
      <c r="L318" s="1">
        <f t="shared" si="48"/>
        <v>0</v>
      </c>
      <c r="M318" s="1">
        <f t="shared" si="48"/>
        <v>0</v>
      </c>
      <c r="N318" s="1">
        <f t="shared" si="48"/>
        <v>1</v>
      </c>
      <c r="O318" s="1">
        <f t="shared" si="48"/>
        <v>2</v>
      </c>
      <c r="P318" s="1">
        <f t="shared" si="48"/>
        <v>0</v>
      </c>
      <c r="Q318" s="1">
        <f t="shared" si="48"/>
        <v>2</v>
      </c>
      <c r="R318" s="1">
        <f t="shared" si="48"/>
        <v>0</v>
      </c>
      <c r="S318" s="1">
        <f t="shared" si="48"/>
        <v>1</v>
      </c>
      <c r="T318" s="1">
        <f t="shared" si="48"/>
        <v>0</v>
      </c>
      <c r="U318" s="1">
        <f t="shared" si="48"/>
        <v>0</v>
      </c>
      <c r="V318" s="1">
        <f t="shared" si="48"/>
        <v>1</v>
      </c>
      <c r="W318" s="1">
        <f t="shared" si="48"/>
        <v>0</v>
      </c>
      <c r="X318" s="1">
        <f t="shared" si="48"/>
        <v>0</v>
      </c>
      <c r="Y318" s="1">
        <f t="shared" si="48"/>
        <v>0</v>
      </c>
      <c r="Z318" s="1">
        <f t="shared" si="48"/>
        <v>0</v>
      </c>
      <c r="AA318" s="1">
        <f t="shared" si="48"/>
        <v>0</v>
      </c>
      <c r="AB318" s="1">
        <f t="shared" si="48"/>
        <v>10</v>
      </c>
      <c r="AC318" s="1">
        <f t="shared" si="48"/>
        <v>1</v>
      </c>
      <c r="AD318" s="1">
        <f t="shared" si="48"/>
        <v>1</v>
      </c>
      <c r="AE318" s="1">
        <f t="shared" si="48"/>
        <v>0</v>
      </c>
      <c r="AF318" s="1">
        <f t="shared" si="48"/>
        <v>5</v>
      </c>
      <c r="AG318" s="1">
        <f t="shared" si="48"/>
        <v>0</v>
      </c>
      <c r="AH318" s="1">
        <f t="shared" si="48"/>
        <v>2</v>
      </c>
      <c r="AI318" s="1">
        <f t="shared" si="48"/>
        <v>0</v>
      </c>
      <c r="AJ318" s="1">
        <f t="shared" si="48"/>
        <v>2</v>
      </c>
      <c r="AK318" s="1">
        <f t="shared" si="48"/>
        <v>0</v>
      </c>
      <c r="AL318" s="1">
        <f t="shared" si="48"/>
        <v>1</v>
      </c>
      <c r="AM318" s="1">
        <f t="shared" si="48"/>
        <v>0</v>
      </c>
      <c r="AN318" s="1">
        <f t="shared" si="48"/>
        <v>2</v>
      </c>
      <c r="AO318" s="1">
        <f t="shared" si="48"/>
        <v>0</v>
      </c>
      <c r="AP318" s="1">
        <f t="shared" si="48"/>
        <v>0</v>
      </c>
      <c r="AQ318" s="1">
        <f t="shared" si="48"/>
        <v>0</v>
      </c>
      <c r="AR318" s="1">
        <f t="shared" si="48"/>
        <v>0</v>
      </c>
      <c r="AS318" s="1">
        <f t="shared" si="48"/>
        <v>0</v>
      </c>
      <c r="AT318" s="1">
        <f t="shared" si="48"/>
        <v>0</v>
      </c>
      <c r="AU318" s="1">
        <f t="shared" si="48"/>
        <v>0</v>
      </c>
      <c r="AV318" s="1">
        <f t="shared" si="48"/>
        <v>1</v>
      </c>
      <c r="AW318" s="1">
        <f t="shared" si="48"/>
        <v>0</v>
      </c>
      <c r="AX318" s="1">
        <f t="shared" si="48"/>
        <v>0</v>
      </c>
      <c r="AY318" s="1">
        <f t="shared" si="48"/>
        <v>0</v>
      </c>
      <c r="AZ318" s="1">
        <f t="shared" si="48"/>
        <v>0</v>
      </c>
      <c r="BA318" s="1">
        <f t="shared" si="48"/>
        <v>0</v>
      </c>
      <c r="BB318" s="1">
        <f t="shared" si="48"/>
        <v>0</v>
      </c>
      <c r="BC318" s="1">
        <f t="shared" si="48"/>
        <v>0</v>
      </c>
      <c r="BD318" s="2">
        <f t="shared" si="46"/>
        <v>20</v>
      </c>
      <c r="BE318" s="2">
        <f t="shared" si="41"/>
        <v>4</v>
      </c>
      <c r="BF318" s="2">
        <f t="shared" si="39"/>
        <v>5</v>
      </c>
      <c r="BG318" s="2">
        <f t="shared" si="42"/>
        <v>3</v>
      </c>
      <c r="BH318" s="2">
        <f t="shared" si="43"/>
        <v>25</v>
      </c>
      <c r="BI318" s="2">
        <f t="shared" si="43"/>
        <v>7</v>
      </c>
      <c r="BJ318" s="2">
        <f t="shared" si="44"/>
        <v>0</v>
      </c>
      <c r="BK318" s="40"/>
    </row>
    <row r="319" spans="1:63" ht="25.5">
      <c r="A319" s="26"/>
      <c r="B319" s="1" t="s">
        <v>221</v>
      </c>
      <c r="E319" s="3" t="s">
        <v>222</v>
      </c>
      <c r="F319" s="40"/>
      <c r="H319" s="26"/>
      <c r="BD319" s="2">
        <f t="shared" si="46"/>
        <v>0</v>
      </c>
      <c r="BE319" s="2">
        <f t="shared" si="41"/>
        <v>0</v>
      </c>
      <c r="BF319" s="2">
        <f t="shared" si="39"/>
        <v>0</v>
      </c>
      <c r="BG319" s="2">
        <f t="shared" si="42"/>
        <v>0</v>
      </c>
      <c r="BH319" s="2">
        <f t="shared" si="43"/>
        <v>0</v>
      </c>
      <c r="BI319" s="2">
        <f t="shared" si="43"/>
        <v>0</v>
      </c>
      <c r="BJ319" s="2">
        <f t="shared" si="44"/>
        <v>0</v>
      </c>
      <c r="BK319" s="40"/>
    </row>
    <row r="320" spans="1:63" ht="25.5">
      <c r="A320" s="26"/>
      <c r="C320" s="1" t="s">
        <v>45</v>
      </c>
      <c r="E320" s="3" t="s">
        <v>223</v>
      </c>
      <c r="F320" s="40"/>
      <c r="H320" s="26"/>
      <c r="BD320" s="2">
        <f t="shared" si="46"/>
        <v>0</v>
      </c>
      <c r="BE320" s="2">
        <f t="shared" si="41"/>
        <v>0</v>
      </c>
      <c r="BF320" s="2">
        <f t="shared" si="39"/>
        <v>0</v>
      </c>
      <c r="BG320" s="2">
        <f t="shared" si="42"/>
        <v>0</v>
      </c>
      <c r="BH320" s="2">
        <f t="shared" si="43"/>
        <v>0</v>
      </c>
      <c r="BI320" s="2">
        <f t="shared" si="43"/>
        <v>0</v>
      </c>
      <c r="BJ320" s="2">
        <f t="shared" si="44"/>
        <v>0</v>
      </c>
      <c r="BK320" s="40"/>
    </row>
    <row r="321" spans="1:63" ht="12.75">
      <c r="A321" s="26"/>
      <c r="D321" s="1">
        <v>6</v>
      </c>
      <c r="E321" s="3" t="s">
        <v>224</v>
      </c>
      <c r="F321" s="40" t="s">
        <v>32</v>
      </c>
      <c r="H321" s="26"/>
      <c r="AF321" s="1">
        <v>1</v>
      </c>
      <c r="AJ321" s="1">
        <v>1</v>
      </c>
      <c r="AO321" s="1">
        <v>1</v>
      </c>
      <c r="AR321" s="1">
        <v>1</v>
      </c>
      <c r="BD321" s="2">
        <f t="shared" si="46"/>
        <v>3</v>
      </c>
      <c r="BE321" s="2">
        <f t="shared" si="41"/>
        <v>1</v>
      </c>
      <c r="BF321" s="2">
        <f t="shared" si="39"/>
        <v>0</v>
      </c>
      <c r="BG321" s="2">
        <f t="shared" si="42"/>
        <v>0</v>
      </c>
      <c r="BH321" s="2">
        <f t="shared" si="43"/>
        <v>3</v>
      </c>
      <c r="BI321" s="2">
        <f t="shared" si="43"/>
        <v>1</v>
      </c>
      <c r="BJ321" s="2">
        <f t="shared" si="44"/>
        <v>6</v>
      </c>
      <c r="BK321" s="40"/>
    </row>
    <row r="322" spans="1:63" ht="12.75">
      <c r="A322" s="26"/>
      <c r="D322" s="1">
        <v>7</v>
      </c>
      <c r="E322" s="3" t="s">
        <v>224</v>
      </c>
      <c r="F322" s="40" t="s">
        <v>33</v>
      </c>
      <c r="H322" s="26"/>
      <c r="U322" s="1">
        <v>2</v>
      </c>
      <c r="Y322" s="1">
        <v>2</v>
      </c>
      <c r="AC322" s="1">
        <v>3</v>
      </c>
      <c r="AF322" s="1">
        <v>6</v>
      </c>
      <c r="AJ322" s="1">
        <v>2</v>
      </c>
      <c r="AN322" s="1">
        <v>2</v>
      </c>
      <c r="AR322" s="1">
        <v>1</v>
      </c>
      <c r="BD322" s="2">
        <f t="shared" si="46"/>
        <v>11</v>
      </c>
      <c r="BE322" s="2">
        <f t="shared" si="41"/>
        <v>7</v>
      </c>
      <c r="BF322" s="2">
        <f t="shared" si="39"/>
        <v>0</v>
      </c>
      <c r="BG322" s="2">
        <f t="shared" si="42"/>
        <v>0</v>
      </c>
      <c r="BH322" s="2">
        <f t="shared" si="43"/>
        <v>11</v>
      </c>
      <c r="BI322" s="2">
        <f t="shared" si="43"/>
        <v>7</v>
      </c>
      <c r="BJ322" s="2">
        <f t="shared" si="44"/>
        <v>7</v>
      </c>
      <c r="BK322" s="40"/>
    </row>
    <row r="323" spans="1:63" ht="12.75">
      <c r="A323" s="26"/>
      <c r="C323" s="1" t="s">
        <v>50</v>
      </c>
      <c r="E323" s="3" t="s">
        <v>225</v>
      </c>
      <c r="F323" s="40"/>
      <c r="H323" s="26"/>
      <c r="BD323" s="2">
        <f t="shared" si="46"/>
        <v>0</v>
      </c>
      <c r="BE323" s="2">
        <f t="shared" si="41"/>
        <v>0</v>
      </c>
      <c r="BF323" s="2">
        <f t="shared" si="39"/>
        <v>0</v>
      </c>
      <c r="BG323" s="2">
        <f t="shared" si="42"/>
        <v>0</v>
      </c>
      <c r="BH323" s="2">
        <f t="shared" si="43"/>
        <v>0</v>
      </c>
      <c r="BI323" s="2">
        <f t="shared" si="43"/>
        <v>0</v>
      </c>
      <c r="BJ323" s="2">
        <f t="shared" si="44"/>
        <v>0</v>
      </c>
      <c r="BK323" s="40"/>
    </row>
    <row r="324" spans="1:63" ht="12.75">
      <c r="A324" s="26"/>
      <c r="D324" s="1">
        <v>8</v>
      </c>
      <c r="E324" s="3" t="s">
        <v>226</v>
      </c>
      <c r="F324" s="40" t="s">
        <v>32</v>
      </c>
      <c r="H324" s="26"/>
      <c r="AG324" s="1">
        <v>1</v>
      </c>
      <c r="BD324" s="2">
        <f t="shared" si="46"/>
        <v>0</v>
      </c>
      <c r="BE324" s="2">
        <f t="shared" si="41"/>
        <v>1</v>
      </c>
      <c r="BF324" s="2">
        <f t="shared" si="39"/>
        <v>0</v>
      </c>
      <c r="BG324" s="2">
        <f t="shared" si="42"/>
        <v>0</v>
      </c>
      <c r="BH324" s="2">
        <f t="shared" si="43"/>
        <v>0</v>
      </c>
      <c r="BI324" s="2">
        <f t="shared" si="43"/>
        <v>1</v>
      </c>
      <c r="BJ324" s="2">
        <f t="shared" si="44"/>
        <v>8</v>
      </c>
      <c r="BK324" s="40"/>
    </row>
    <row r="325" spans="1:63" ht="25.5">
      <c r="A325" s="26"/>
      <c r="D325" s="1">
        <v>9</v>
      </c>
      <c r="E325" s="3" t="s">
        <v>227</v>
      </c>
      <c r="F325" s="40" t="s">
        <v>32</v>
      </c>
      <c r="H325" s="26"/>
      <c r="AB325" s="1">
        <v>8</v>
      </c>
      <c r="AC325" s="1">
        <v>3</v>
      </c>
      <c r="AF325" s="1">
        <v>16</v>
      </c>
      <c r="AG325" s="1">
        <v>2</v>
      </c>
      <c r="AJ325" s="1">
        <v>7</v>
      </c>
      <c r="AK325" s="1">
        <v>1</v>
      </c>
      <c r="AL325" s="1">
        <v>1</v>
      </c>
      <c r="AN325" s="1">
        <v>4</v>
      </c>
      <c r="AO325" s="1">
        <v>1</v>
      </c>
      <c r="AR325" s="1">
        <v>3</v>
      </c>
      <c r="AV325" s="1">
        <v>1</v>
      </c>
      <c r="BD325" s="2">
        <f t="shared" si="46"/>
        <v>39</v>
      </c>
      <c r="BE325" s="2">
        <f t="shared" si="41"/>
        <v>7</v>
      </c>
      <c r="BF325" s="2">
        <f t="shared" si="39"/>
        <v>1</v>
      </c>
      <c r="BG325" s="2">
        <f t="shared" si="42"/>
        <v>0</v>
      </c>
      <c r="BH325" s="2">
        <f t="shared" si="43"/>
        <v>40</v>
      </c>
      <c r="BI325" s="2">
        <f t="shared" si="43"/>
        <v>7</v>
      </c>
      <c r="BJ325" s="2">
        <f t="shared" si="44"/>
        <v>9</v>
      </c>
      <c r="BK325" s="40"/>
    </row>
    <row r="326" spans="1:63" ht="25.5">
      <c r="A326" s="26"/>
      <c r="D326" s="1">
        <v>10</v>
      </c>
      <c r="E326" s="3" t="s">
        <v>227</v>
      </c>
      <c r="F326" s="40" t="s">
        <v>38</v>
      </c>
      <c r="H326" s="26"/>
      <c r="Y326" s="1">
        <v>1</v>
      </c>
      <c r="AC326" s="1">
        <v>2</v>
      </c>
      <c r="BD326" s="2">
        <f t="shared" si="46"/>
        <v>0</v>
      </c>
      <c r="BE326" s="2">
        <f t="shared" si="41"/>
        <v>3</v>
      </c>
      <c r="BF326" s="2">
        <f t="shared" si="39"/>
        <v>0</v>
      </c>
      <c r="BG326" s="2">
        <f t="shared" si="42"/>
        <v>0</v>
      </c>
      <c r="BH326" s="2">
        <f t="shared" si="43"/>
        <v>0</v>
      </c>
      <c r="BI326" s="2">
        <f t="shared" si="43"/>
        <v>3</v>
      </c>
      <c r="BJ326" s="2">
        <f t="shared" si="44"/>
        <v>10</v>
      </c>
      <c r="BK326" s="40"/>
    </row>
    <row r="327" spans="1:63" ht="25.5">
      <c r="A327" s="26"/>
      <c r="D327" s="1">
        <v>11</v>
      </c>
      <c r="E327" s="3" t="s">
        <v>227</v>
      </c>
      <c r="F327" s="40" t="s">
        <v>33</v>
      </c>
      <c r="H327" s="26"/>
      <c r="L327" s="1">
        <v>3</v>
      </c>
      <c r="N327" s="1">
        <v>2</v>
      </c>
      <c r="Q327" s="1">
        <v>6</v>
      </c>
      <c r="U327" s="1">
        <v>14</v>
      </c>
      <c r="Y327" s="1">
        <v>3</v>
      </c>
      <c r="AC327" s="1">
        <v>11</v>
      </c>
      <c r="AG327" s="1">
        <v>1</v>
      </c>
      <c r="AK327" s="1">
        <v>1</v>
      </c>
      <c r="BD327" s="2">
        <f t="shared" si="46"/>
        <v>0</v>
      </c>
      <c r="BE327" s="2">
        <f t="shared" si="41"/>
        <v>41</v>
      </c>
      <c r="BF327" s="2">
        <f t="shared" si="39"/>
        <v>0</v>
      </c>
      <c r="BG327" s="2">
        <f t="shared" si="42"/>
        <v>0</v>
      </c>
      <c r="BH327" s="2">
        <f t="shared" si="43"/>
        <v>0</v>
      </c>
      <c r="BI327" s="2">
        <f t="shared" si="43"/>
        <v>41</v>
      </c>
      <c r="BJ327" s="2">
        <f t="shared" si="44"/>
        <v>11</v>
      </c>
      <c r="BK327" s="40"/>
    </row>
    <row r="328" spans="1:63" ht="12.75">
      <c r="A328" s="26"/>
      <c r="E328" s="3" t="s">
        <v>228</v>
      </c>
      <c r="F328" s="40" t="s">
        <v>32</v>
      </c>
      <c r="H328" s="26"/>
      <c r="AB328" s="1">
        <v>8</v>
      </c>
      <c r="AC328" s="1">
        <v>3</v>
      </c>
      <c r="AF328" s="1">
        <v>17</v>
      </c>
      <c r="AJ328" s="1">
        <v>8</v>
      </c>
      <c r="AK328" s="1">
        <v>1</v>
      </c>
      <c r="AL328" s="1">
        <v>1</v>
      </c>
      <c r="AN328" s="1">
        <v>4</v>
      </c>
      <c r="AO328" s="1">
        <v>2</v>
      </c>
      <c r="AR328" s="1">
        <v>4</v>
      </c>
      <c r="AV328" s="1">
        <v>1</v>
      </c>
      <c r="BD328" s="2">
        <f t="shared" si="46"/>
        <v>42</v>
      </c>
      <c r="BE328" s="2">
        <f t="shared" si="41"/>
        <v>6</v>
      </c>
      <c r="BF328" s="2">
        <f aca="true" t="shared" si="49" ref="BF328:BF391">BB328+AX328+AT328+AP328+AL328+AH328+AD328+Z328+V328+R328</f>
        <v>1</v>
      </c>
      <c r="BG328" s="2">
        <f t="shared" si="42"/>
        <v>0</v>
      </c>
      <c r="BH328" s="2">
        <f t="shared" si="43"/>
        <v>43</v>
      </c>
      <c r="BI328" s="2">
        <f t="shared" si="43"/>
        <v>6</v>
      </c>
      <c r="BJ328" s="2">
        <f t="shared" si="44"/>
        <v>0</v>
      </c>
      <c r="BK328" s="40"/>
    </row>
    <row r="329" spans="1:63" ht="12.75">
      <c r="A329" s="26"/>
      <c r="E329" s="3" t="s">
        <v>228</v>
      </c>
      <c r="F329" s="40" t="s">
        <v>38</v>
      </c>
      <c r="H329" s="26"/>
      <c r="Y329" s="1">
        <v>1</v>
      </c>
      <c r="AC329" s="1">
        <v>2</v>
      </c>
      <c r="AG329" s="1">
        <v>3</v>
      </c>
      <c r="BD329" s="2">
        <f aca="true" t="shared" si="50" ref="BD329:BD392">AZ329+AV329+AR329+AN329+AJ329+AF329+AB329+X329+T329+P329</f>
        <v>0</v>
      </c>
      <c r="BE329" s="2">
        <f>BA329+AW329+AS329+AO329+AK329+AG329+AC329+Y329+U329+Q329+N329+L329+J329+H329</f>
        <v>6</v>
      </c>
      <c r="BF329" s="2">
        <f t="shared" si="49"/>
        <v>0</v>
      </c>
      <c r="BG329" s="2">
        <f aca="true" t="shared" si="51" ref="BG329:BG392">BC329+AY329+AU329+AQ329+AM329+AI329+AE329+AA329+W329+S329+O329+M329+K329+I329</f>
        <v>0</v>
      </c>
      <c r="BH329" s="2">
        <f aca="true" t="shared" si="52" ref="BH329:BI392">BD329+BF329</f>
        <v>0</v>
      </c>
      <c r="BI329" s="2">
        <f t="shared" si="52"/>
        <v>6</v>
      </c>
      <c r="BJ329" s="2">
        <f aca="true" t="shared" si="53" ref="BJ329:BJ392">D329</f>
        <v>0</v>
      </c>
      <c r="BK329" s="40"/>
    </row>
    <row r="330" spans="1:63" ht="12.75">
      <c r="A330" s="26"/>
      <c r="E330" s="3" t="s">
        <v>228</v>
      </c>
      <c r="F330" s="40" t="s">
        <v>41</v>
      </c>
      <c r="H330" s="26"/>
      <c r="BD330" s="2">
        <f t="shared" si="50"/>
        <v>0</v>
      </c>
      <c r="BE330" s="2">
        <f aca="true" t="shared" si="54" ref="BE330:BE392">BA330+AW330+AS330+AO330+AK330+AG330+AC330+Y330+U330+Q330+N330+L330+J330+H330</f>
        <v>0</v>
      </c>
      <c r="BF330" s="2">
        <f t="shared" si="49"/>
        <v>0</v>
      </c>
      <c r="BG330" s="2">
        <f t="shared" si="51"/>
        <v>0</v>
      </c>
      <c r="BH330" s="2">
        <f t="shared" si="52"/>
        <v>0</v>
      </c>
      <c r="BI330" s="2">
        <f t="shared" si="52"/>
        <v>0</v>
      </c>
      <c r="BJ330" s="2">
        <f t="shared" si="53"/>
        <v>0</v>
      </c>
      <c r="BK330" s="40"/>
    </row>
    <row r="331" spans="1:63" ht="12.75">
      <c r="A331" s="26"/>
      <c r="E331" s="3" t="s">
        <v>228</v>
      </c>
      <c r="F331" s="40" t="s">
        <v>33</v>
      </c>
      <c r="H331" s="26"/>
      <c r="L331" s="1">
        <v>3</v>
      </c>
      <c r="N331" s="1">
        <v>2</v>
      </c>
      <c r="Q331" s="1">
        <v>6</v>
      </c>
      <c r="U331" s="1">
        <v>16</v>
      </c>
      <c r="Y331" s="1">
        <v>5</v>
      </c>
      <c r="AC331" s="1">
        <v>14</v>
      </c>
      <c r="AF331" s="1">
        <v>6</v>
      </c>
      <c r="AG331" s="1">
        <v>1</v>
      </c>
      <c r="AJ331" s="1">
        <v>2</v>
      </c>
      <c r="AK331" s="1">
        <v>1</v>
      </c>
      <c r="AN331" s="1">
        <v>2</v>
      </c>
      <c r="AR331" s="1">
        <v>1</v>
      </c>
      <c r="BD331" s="2">
        <f t="shared" si="50"/>
        <v>11</v>
      </c>
      <c r="BE331" s="2">
        <f t="shared" si="54"/>
        <v>48</v>
      </c>
      <c r="BF331" s="2">
        <f t="shared" si="49"/>
        <v>0</v>
      </c>
      <c r="BG331" s="2">
        <f t="shared" si="51"/>
        <v>0</v>
      </c>
      <c r="BH331" s="2">
        <f t="shared" si="52"/>
        <v>11</v>
      </c>
      <c r="BI331" s="2">
        <f t="shared" si="52"/>
        <v>48</v>
      </c>
      <c r="BJ331" s="2">
        <f t="shared" si="53"/>
        <v>0</v>
      </c>
      <c r="BK331" s="40"/>
    </row>
    <row r="332" spans="1:63" ht="12.75">
      <c r="A332" s="26"/>
      <c r="E332" s="3" t="s">
        <v>229</v>
      </c>
      <c r="F332" s="40"/>
      <c r="H332" s="26">
        <f>H331+H330+H329+H328</f>
        <v>0</v>
      </c>
      <c r="I332" s="1">
        <f aca="true" t="shared" si="55" ref="I332:BC332">I331+I330+I329+I328</f>
        <v>0</v>
      </c>
      <c r="J332" s="1">
        <f t="shared" si="55"/>
        <v>0</v>
      </c>
      <c r="K332" s="1">
        <f t="shared" si="55"/>
        <v>0</v>
      </c>
      <c r="L332" s="1">
        <f t="shared" si="55"/>
        <v>3</v>
      </c>
      <c r="M332" s="1">
        <f t="shared" si="55"/>
        <v>0</v>
      </c>
      <c r="N332" s="1">
        <f t="shared" si="55"/>
        <v>2</v>
      </c>
      <c r="O332" s="1">
        <f t="shared" si="55"/>
        <v>0</v>
      </c>
      <c r="P332" s="1">
        <f t="shared" si="55"/>
        <v>0</v>
      </c>
      <c r="Q332" s="1">
        <f t="shared" si="55"/>
        <v>6</v>
      </c>
      <c r="R332" s="1">
        <f t="shared" si="55"/>
        <v>0</v>
      </c>
      <c r="S332" s="1">
        <f t="shared" si="55"/>
        <v>0</v>
      </c>
      <c r="T332" s="1">
        <f t="shared" si="55"/>
        <v>0</v>
      </c>
      <c r="U332" s="1">
        <f t="shared" si="55"/>
        <v>16</v>
      </c>
      <c r="V332" s="1">
        <f t="shared" si="55"/>
        <v>0</v>
      </c>
      <c r="W332" s="1">
        <f t="shared" si="55"/>
        <v>0</v>
      </c>
      <c r="X332" s="1">
        <f t="shared" si="55"/>
        <v>0</v>
      </c>
      <c r="Y332" s="1">
        <f t="shared" si="55"/>
        <v>6</v>
      </c>
      <c r="Z332" s="1">
        <f t="shared" si="55"/>
        <v>0</v>
      </c>
      <c r="AA332" s="1">
        <f t="shared" si="55"/>
        <v>0</v>
      </c>
      <c r="AB332" s="1">
        <f t="shared" si="55"/>
        <v>8</v>
      </c>
      <c r="AC332" s="1">
        <f t="shared" si="55"/>
        <v>19</v>
      </c>
      <c r="AD332" s="1">
        <f t="shared" si="55"/>
        <v>0</v>
      </c>
      <c r="AE332" s="1">
        <f t="shared" si="55"/>
        <v>0</v>
      </c>
      <c r="AF332" s="1">
        <f t="shared" si="55"/>
        <v>23</v>
      </c>
      <c r="AG332" s="1">
        <f t="shared" si="55"/>
        <v>4</v>
      </c>
      <c r="AH332" s="1">
        <f t="shared" si="55"/>
        <v>0</v>
      </c>
      <c r="AI332" s="1">
        <f t="shared" si="55"/>
        <v>0</v>
      </c>
      <c r="AJ332" s="1">
        <f t="shared" si="55"/>
        <v>10</v>
      </c>
      <c r="AK332" s="1">
        <f t="shared" si="55"/>
        <v>2</v>
      </c>
      <c r="AL332" s="1">
        <f t="shared" si="55"/>
        <v>1</v>
      </c>
      <c r="AM332" s="1">
        <f t="shared" si="55"/>
        <v>0</v>
      </c>
      <c r="AN332" s="1">
        <f t="shared" si="55"/>
        <v>6</v>
      </c>
      <c r="AO332" s="1">
        <f t="shared" si="55"/>
        <v>2</v>
      </c>
      <c r="AP332" s="1">
        <f t="shared" si="55"/>
        <v>0</v>
      </c>
      <c r="AQ332" s="1">
        <f t="shared" si="55"/>
        <v>0</v>
      </c>
      <c r="AR332" s="1">
        <f t="shared" si="55"/>
        <v>5</v>
      </c>
      <c r="AS332" s="1">
        <f t="shared" si="55"/>
        <v>0</v>
      </c>
      <c r="AT332" s="1">
        <f t="shared" si="55"/>
        <v>0</v>
      </c>
      <c r="AU332" s="1">
        <f t="shared" si="55"/>
        <v>0</v>
      </c>
      <c r="AV332" s="1">
        <f t="shared" si="55"/>
        <v>1</v>
      </c>
      <c r="AW332" s="1">
        <f t="shared" si="55"/>
        <v>0</v>
      </c>
      <c r="AX332" s="1">
        <f t="shared" si="55"/>
        <v>0</v>
      </c>
      <c r="AY332" s="1">
        <f t="shared" si="55"/>
        <v>0</v>
      </c>
      <c r="AZ332" s="1">
        <f t="shared" si="55"/>
        <v>0</v>
      </c>
      <c r="BA332" s="1">
        <f t="shared" si="55"/>
        <v>0</v>
      </c>
      <c r="BB332" s="1">
        <f t="shared" si="55"/>
        <v>0</v>
      </c>
      <c r="BC332" s="1">
        <f t="shared" si="55"/>
        <v>0</v>
      </c>
      <c r="BD332" s="2">
        <f t="shared" si="50"/>
        <v>53</v>
      </c>
      <c r="BE332" s="2">
        <f t="shared" si="54"/>
        <v>60</v>
      </c>
      <c r="BF332" s="2">
        <f t="shared" si="49"/>
        <v>1</v>
      </c>
      <c r="BG332" s="2">
        <f t="shared" si="51"/>
        <v>0</v>
      </c>
      <c r="BH332" s="2">
        <f t="shared" si="52"/>
        <v>54</v>
      </c>
      <c r="BI332" s="2">
        <f t="shared" si="52"/>
        <v>60</v>
      </c>
      <c r="BJ332" s="2">
        <f t="shared" si="53"/>
        <v>0</v>
      </c>
      <c r="BK332" s="40"/>
    </row>
    <row r="333" spans="1:63" ht="38.25">
      <c r="A333" s="26"/>
      <c r="B333" s="1" t="s">
        <v>230</v>
      </c>
      <c r="E333" s="3" t="s">
        <v>231</v>
      </c>
      <c r="F333" s="40"/>
      <c r="H333" s="26"/>
      <c r="BD333" s="2">
        <f t="shared" si="50"/>
        <v>0</v>
      </c>
      <c r="BE333" s="2">
        <f t="shared" si="54"/>
        <v>0</v>
      </c>
      <c r="BF333" s="2">
        <f t="shared" si="49"/>
        <v>0</v>
      </c>
      <c r="BG333" s="2">
        <f t="shared" si="51"/>
        <v>0</v>
      </c>
      <c r="BH333" s="2">
        <f t="shared" si="52"/>
        <v>0</v>
      </c>
      <c r="BI333" s="2">
        <f t="shared" si="52"/>
        <v>0</v>
      </c>
      <c r="BJ333" s="2">
        <f t="shared" si="53"/>
        <v>0</v>
      </c>
      <c r="BK333" s="40"/>
    </row>
    <row r="334" spans="1:63" ht="25.5">
      <c r="A334" s="26"/>
      <c r="C334" s="1" t="s">
        <v>45</v>
      </c>
      <c r="E334" s="3" t="s">
        <v>232</v>
      </c>
      <c r="F334" s="40"/>
      <c r="H334" s="26"/>
      <c r="BD334" s="2">
        <f t="shared" si="50"/>
        <v>0</v>
      </c>
      <c r="BE334" s="2">
        <f t="shared" si="54"/>
        <v>0</v>
      </c>
      <c r="BF334" s="2">
        <f t="shared" si="49"/>
        <v>0</v>
      </c>
      <c r="BG334" s="2">
        <f t="shared" si="51"/>
        <v>0</v>
      </c>
      <c r="BH334" s="2">
        <f t="shared" si="52"/>
        <v>0</v>
      </c>
      <c r="BI334" s="2">
        <f t="shared" si="52"/>
        <v>0</v>
      </c>
      <c r="BJ334" s="2">
        <f t="shared" si="53"/>
        <v>0</v>
      </c>
      <c r="BK334" s="40"/>
    </row>
    <row r="335" spans="1:63" ht="12.75">
      <c r="A335" s="26"/>
      <c r="D335" s="1">
        <v>12</v>
      </c>
      <c r="E335" s="3" t="s">
        <v>233</v>
      </c>
      <c r="F335" s="40" t="s">
        <v>32</v>
      </c>
      <c r="H335" s="26"/>
      <c r="BD335" s="2">
        <f t="shared" si="50"/>
        <v>0</v>
      </c>
      <c r="BE335" s="2">
        <f t="shared" si="54"/>
        <v>0</v>
      </c>
      <c r="BF335" s="2">
        <f t="shared" si="49"/>
        <v>0</v>
      </c>
      <c r="BG335" s="2">
        <f t="shared" si="51"/>
        <v>0</v>
      </c>
      <c r="BH335" s="2">
        <f t="shared" si="52"/>
        <v>0</v>
      </c>
      <c r="BI335" s="2">
        <f t="shared" si="52"/>
        <v>0</v>
      </c>
      <c r="BJ335" s="2">
        <f t="shared" si="53"/>
        <v>12</v>
      </c>
      <c r="BK335" s="40"/>
    </row>
    <row r="336" spans="1:63" ht="12.75">
      <c r="A336" s="26"/>
      <c r="D336" s="1">
        <v>13</v>
      </c>
      <c r="E336" s="3" t="s">
        <v>234</v>
      </c>
      <c r="F336" s="40" t="s">
        <v>32</v>
      </c>
      <c r="H336" s="26"/>
      <c r="AF336" s="1">
        <v>1</v>
      </c>
      <c r="AN336" s="1">
        <v>1</v>
      </c>
      <c r="AR336" s="1">
        <v>1</v>
      </c>
      <c r="BD336" s="2">
        <f t="shared" si="50"/>
        <v>3</v>
      </c>
      <c r="BF336" s="2">
        <f t="shared" si="49"/>
        <v>0</v>
      </c>
      <c r="BG336" s="2">
        <f t="shared" si="51"/>
        <v>0</v>
      </c>
      <c r="BH336" s="2">
        <f t="shared" si="52"/>
        <v>3</v>
      </c>
      <c r="BI336" s="2">
        <f t="shared" si="52"/>
        <v>0</v>
      </c>
      <c r="BJ336" s="2">
        <f t="shared" si="53"/>
        <v>13</v>
      </c>
      <c r="BK336" s="40"/>
    </row>
    <row r="337" spans="1:63" ht="12.75">
      <c r="A337" s="26"/>
      <c r="D337" s="1">
        <v>14</v>
      </c>
      <c r="E337" s="3" t="s">
        <v>234</v>
      </c>
      <c r="F337" s="40" t="s">
        <v>41</v>
      </c>
      <c r="H337" s="26"/>
      <c r="AB337" s="1">
        <v>2</v>
      </c>
      <c r="AC337" s="1">
        <v>1</v>
      </c>
      <c r="BD337" s="2">
        <f t="shared" si="50"/>
        <v>2</v>
      </c>
      <c r="BE337" s="2">
        <f t="shared" si="54"/>
        <v>1</v>
      </c>
      <c r="BF337" s="2">
        <f t="shared" si="49"/>
        <v>0</v>
      </c>
      <c r="BG337" s="2">
        <f t="shared" si="51"/>
        <v>0</v>
      </c>
      <c r="BH337" s="2">
        <f t="shared" si="52"/>
        <v>2</v>
      </c>
      <c r="BI337" s="2">
        <f t="shared" si="52"/>
        <v>1</v>
      </c>
      <c r="BJ337" s="2">
        <f t="shared" si="53"/>
        <v>14</v>
      </c>
      <c r="BK337" s="40"/>
    </row>
    <row r="338" spans="1:63" ht="12.75">
      <c r="A338" s="26"/>
      <c r="D338" s="1">
        <v>15</v>
      </c>
      <c r="E338" s="3" t="s">
        <v>234</v>
      </c>
      <c r="F338" s="40" t="s">
        <v>33</v>
      </c>
      <c r="H338" s="26"/>
      <c r="Q338" s="1">
        <v>1</v>
      </c>
      <c r="U338" s="1">
        <v>1</v>
      </c>
      <c r="Y338" s="1">
        <v>1</v>
      </c>
      <c r="AB338" s="1">
        <v>8</v>
      </c>
      <c r="AC338" s="1">
        <v>4</v>
      </c>
      <c r="AF338" s="1">
        <v>9</v>
      </c>
      <c r="AJ338" s="1">
        <v>4</v>
      </c>
      <c r="BD338" s="2">
        <f t="shared" si="50"/>
        <v>21</v>
      </c>
      <c r="BE338" s="2">
        <f t="shared" si="54"/>
        <v>7</v>
      </c>
      <c r="BF338" s="2">
        <f t="shared" si="49"/>
        <v>0</v>
      </c>
      <c r="BG338" s="2">
        <f t="shared" si="51"/>
        <v>0</v>
      </c>
      <c r="BH338" s="2">
        <f t="shared" si="52"/>
        <v>21</v>
      </c>
      <c r="BI338" s="2">
        <f t="shared" si="52"/>
        <v>7</v>
      </c>
      <c r="BJ338" s="2">
        <f t="shared" si="53"/>
        <v>15</v>
      </c>
      <c r="BK338" s="40"/>
    </row>
    <row r="339" spans="1:63" ht="12.75">
      <c r="A339" s="26"/>
      <c r="B339" s="1" t="s">
        <v>230</v>
      </c>
      <c r="D339" s="1">
        <v>1</v>
      </c>
      <c r="E339" s="3" t="s">
        <v>235</v>
      </c>
      <c r="F339" s="40" t="s">
        <v>32</v>
      </c>
      <c r="H339" s="26"/>
      <c r="AF339" s="1">
        <v>1</v>
      </c>
      <c r="AG339" s="1">
        <v>1</v>
      </c>
      <c r="BD339" s="2">
        <f t="shared" si="50"/>
        <v>1</v>
      </c>
      <c r="BE339" s="2">
        <f t="shared" si="54"/>
        <v>1</v>
      </c>
      <c r="BF339" s="2">
        <f t="shared" si="49"/>
        <v>0</v>
      </c>
      <c r="BG339" s="2">
        <f t="shared" si="51"/>
        <v>0</v>
      </c>
      <c r="BH339" s="2">
        <f t="shared" si="52"/>
        <v>1</v>
      </c>
      <c r="BI339" s="2">
        <f t="shared" si="52"/>
        <v>1</v>
      </c>
      <c r="BJ339" s="2">
        <f t="shared" si="53"/>
        <v>1</v>
      </c>
      <c r="BK339" s="40">
        <v>340008</v>
      </c>
    </row>
    <row r="340" spans="1:63" ht="12.75">
      <c r="A340" s="26"/>
      <c r="D340" s="1">
        <v>2</v>
      </c>
      <c r="E340" s="3" t="s">
        <v>236</v>
      </c>
      <c r="F340" s="40" t="s">
        <v>32</v>
      </c>
      <c r="H340" s="26"/>
      <c r="AF340" s="1">
        <v>1</v>
      </c>
      <c r="AG340" s="1">
        <v>1</v>
      </c>
      <c r="AR340" s="1">
        <v>1</v>
      </c>
      <c r="BD340" s="2">
        <f t="shared" si="50"/>
        <v>2</v>
      </c>
      <c r="BE340" s="2">
        <f t="shared" si="54"/>
        <v>1</v>
      </c>
      <c r="BF340" s="2">
        <f t="shared" si="49"/>
        <v>0</v>
      </c>
      <c r="BG340" s="2">
        <f t="shared" si="51"/>
        <v>0</v>
      </c>
      <c r="BH340" s="2">
        <f t="shared" si="52"/>
        <v>2</v>
      </c>
      <c r="BI340" s="2">
        <f t="shared" si="52"/>
        <v>1</v>
      </c>
      <c r="BJ340" s="2">
        <f t="shared" si="53"/>
        <v>2</v>
      </c>
      <c r="BK340" s="40"/>
    </row>
    <row r="341" spans="1:63" ht="12.75">
      <c r="A341" s="26"/>
      <c r="D341" s="1">
        <v>3</v>
      </c>
      <c r="E341" s="3" t="s">
        <v>236</v>
      </c>
      <c r="F341" s="40" t="s">
        <v>38</v>
      </c>
      <c r="H341" s="26"/>
      <c r="AB341" s="1">
        <v>1</v>
      </c>
      <c r="AF341" s="1">
        <v>2</v>
      </c>
      <c r="BD341" s="2">
        <f t="shared" si="50"/>
        <v>3</v>
      </c>
      <c r="BE341" s="2">
        <f t="shared" si="54"/>
        <v>0</v>
      </c>
      <c r="BF341" s="2">
        <f t="shared" si="49"/>
        <v>0</v>
      </c>
      <c r="BG341" s="2">
        <f t="shared" si="51"/>
        <v>0</v>
      </c>
      <c r="BH341" s="2">
        <f t="shared" si="52"/>
        <v>3</v>
      </c>
      <c r="BI341" s="2">
        <f t="shared" si="52"/>
        <v>0</v>
      </c>
      <c r="BJ341" s="2">
        <f t="shared" si="53"/>
        <v>3</v>
      </c>
      <c r="BK341" s="40"/>
    </row>
    <row r="342" spans="1:63" ht="12.75">
      <c r="A342" s="26"/>
      <c r="D342" s="1">
        <v>4</v>
      </c>
      <c r="E342" s="3" t="s">
        <v>236</v>
      </c>
      <c r="F342" s="40" t="s">
        <v>33</v>
      </c>
      <c r="H342" s="26"/>
      <c r="T342" s="1">
        <v>1</v>
      </c>
      <c r="AC342" s="1">
        <v>2</v>
      </c>
      <c r="AF342" s="1">
        <v>1</v>
      </c>
      <c r="AJ342" s="1">
        <v>2</v>
      </c>
      <c r="BD342" s="2">
        <f t="shared" si="50"/>
        <v>4</v>
      </c>
      <c r="BE342" s="2">
        <f t="shared" si="54"/>
        <v>2</v>
      </c>
      <c r="BF342" s="2">
        <f t="shared" si="49"/>
        <v>0</v>
      </c>
      <c r="BG342" s="2">
        <f t="shared" si="51"/>
        <v>0</v>
      </c>
      <c r="BH342" s="2">
        <f t="shared" si="52"/>
        <v>4</v>
      </c>
      <c r="BI342" s="2">
        <f t="shared" si="52"/>
        <v>2</v>
      </c>
      <c r="BJ342" s="2">
        <f t="shared" si="53"/>
        <v>4</v>
      </c>
      <c r="BK342" s="40"/>
    </row>
    <row r="343" spans="1:63" ht="12.75">
      <c r="A343" s="26"/>
      <c r="D343" s="1">
        <v>5</v>
      </c>
      <c r="E343" s="3" t="s">
        <v>237</v>
      </c>
      <c r="F343" s="40" t="s">
        <v>32</v>
      </c>
      <c r="H343" s="26"/>
      <c r="AF343" s="1">
        <v>1</v>
      </c>
      <c r="BD343" s="2">
        <f t="shared" si="50"/>
        <v>1</v>
      </c>
      <c r="BE343" s="2">
        <f t="shared" si="54"/>
        <v>0</v>
      </c>
      <c r="BF343" s="2">
        <f t="shared" si="49"/>
        <v>0</v>
      </c>
      <c r="BG343" s="2">
        <f t="shared" si="51"/>
        <v>0</v>
      </c>
      <c r="BH343" s="2">
        <f t="shared" si="52"/>
        <v>1</v>
      </c>
      <c r="BI343" s="2">
        <f t="shared" si="52"/>
        <v>0</v>
      </c>
      <c r="BJ343" s="2">
        <f t="shared" si="53"/>
        <v>5</v>
      </c>
      <c r="BK343" s="40"/>
    </row>
    <row r="344" spans="1:63" ht="12.75">
      <c r="A344" s="26"/>
      <c r="C344" s="1" t="s">
        <v>50</v>
      </c>
      <c r="E344" s="3" t="s">
        <v>238</v>
      </c>
      <c r="F344" s="40"/>
      <c r="H344" s="26"/>
      <c r="BD344" s="2">
        <f t="shared" si="50"/>
        <v>0</v>
      </c>
      <c r="BE344" s="2">
        <f t="shared" si="54"/>
        <v>0</v>
      </c>
      <c r="BF344" s="2">
        <f t="shared" si="49"/>
        <v>0</v>
      </c>
      <c r="BG344" s="2">
        <f t="shared" si="51"/>
        <v>0</v>
      </c>
      <c r="BH344" s="2">
        <f t="shared" si="52"/>
        <v>0</v>
      </c>
      <c r="BI344" s="2">
        <f t="shared" si="52"/>
        <v>0</v>
      </c>
      <c r="BJ344" s="2">
        <f t="shared" si="53"/>
        <v>0</v>
      </c>
      <c r="BK344" s="40"/>
    </row>
    <row r="345" spans="1:63" ht="12.75">
      <c r="A345" s="26"/>
      <c r="D345" s="1">
        <v>6</v>
      </c>
      <c r="E345" s="3" t="s">
        <v>239</v>
      </c>
      <c r="F345" s="40" t="s">
        <v>32</v>
      </c>
      <c r="H345" s="26"/>
      <c r="AJ345" s="1">
        <v>1</v>
      </c>
      <c r="BD345" s="2">
        <f t="shared" si="50"/>
        <v>1</v>
      </c>
      <c r="BE345" s="2">
        <f t="shared" si="54"/>
        <v>0</v>
      </c>
      <c r="BF345" s="2">
        <f t="shared" si="49"/>
        <v>0</v>
      </c>
      <c r="BG345" s="2">
        <f t="shared" si="51"/>
        <v>0</v>
      </c>
      <c r="BH345" s="2">
        <f t="shared" si="52"/>
        <v>1</v>
      </c>
      <c r="BI345" s="2">
        <f t="shared" si="52"/>
        <v>0</v>
      </c>
      <c r="BJ345" s="2">
        <f t="shared" si="53"/>
        <v>6</v>
      </c>
      <c r="BK345" s="40"/>
    </row>
    <row r="346" spans="1:63" ht="12.75">
      <c r="A346" s="26"/>
      <c r="D346" s="1">
        <v>7</v>
      </c>
      <c r="E346" s="3" t="s">
        <v>240</v>
      </c>
      <c r="F346" s="40" t="s">
        <v>32</v>
      </c>
      <c r="H346" s="26"/>
      <c r="AG346" s="1">
        <v>1</v>
      </c>
      <c r="AN346" s="1">
        <v>1</v>
      </c>
      <c r="AR346" s="1">
        <v>1</v>
      </c>
      <c r="BD346" s="2">
        <f t="shared" si="50"/>
        <v>2</v>
      </c>
      <c r="BE346" s="2">
        <f t="shared" si="54"/>
        <v>1</v>
      </c>
      <c r="BF346" s="2">
        <f t="shared" si="49"/>
        <v>0</v>
      </c>
      <c r="BG346" s="2">
        <f t="shared" si="51"/>
        <v>0</v>
      </c>
      <c r="BH346" s="2">
        <f t="shared" si="52"/>
        <v>2</v>
      </c>
      <c r="BI346" s="2">
        <f t="shared" si="52"/>
        <v>1</v>
      </c>
      <c r="BJ346" s="2">
        <f t="shared" si="53"/>
        <v>7</v>
      </c>
      <c r="BK346" s="40"/>
    </row>
    <row r="347" spans="1:63" ht="12.75">
      <c r="A347" s="26"/>
      <c r="D347" s="1">
        <v>8</v>
      </c>
      <c r="E347" s="3" t="s">
        <v>240</v>
      </c>
      <c r="F347" s="40" t="s">
        <v>33</v>
      </c>
      <c r="H347" s="26"/>
      <c r="N347" s="1">
        <v>2</v>
      </c>
      <c r="U347" s="1">
        <v>1</v>
      </c>
      <c r="Y347" s="1">
        <v>1</v>
      </c>
      <c r="AB347" s="1">
        <v>1</v>
      </c>
      <c r="AC347" s="1">
        <v>1</v>
      </c>
      <c r="AG347" s="1">
        <v>2</v>
      </c>
      <c r="AJ347" s="1">
        <v>1</v>
      </c>
      <c r="AR347" s="1">
        <v>1</v>
      </c>
      <c r="BD347" s="2">
        <f t="shared" si="50"/>
        <v>3</v>
      </c>
      <c r="BE347" s="2">
        <f t="shared" si="54"/>
        <v>7</v>
      </c>
      <c r="BF347" s="2">
        <f t="shared" si="49"/>
        <v>0</v>
      </c>
      <c r="BG347" s="2">
        <f t="shared" si="51"/>
        <v>0</v>
      </c>
      <c r="BH347" s="2">
        <f t="shared" si="52"/>
        <v>3</v>
      </c>
      <c r="BI347" s="2">
        <f t="shared" si="52"/>
        <v>7</v>
      </c>
      <c r="BJ347" s="2">
        <f t="shared" si="53"/>
        <v>8</v>
      </c>
      <c r="BK347" s="40"/>
    </row>
    <row r="348" spans="1:63" ht="12.75">
      <c r="A348" s="26"/>
      <c r="D348" s="1">
        <v>9</v>
      </c>
      <c r="E348" s="3" t="s">
        <v>241</v>
      </c>
      <c r="F348" s="40" t="s">
        <v>33</v>
      </c>
      <c r="H348" s="26"/>
      <c r="W348" s="1">
        <v>1</v>
      </c>
      <c r="AF348" s="1">
        <v>1</v>
      </c>
      <c r="AI348" s="1">
        <v>3</v>
      </c>
      <c r="AK348" s="1">
        <v>1</v>
      </c>
      <c r="AV348" s="1">
        <v>1</v>
      </c>
      <c r="BD348" s="2">
        <f t="shared" si="50"/>
        <v>2</v>
      </c>
      <c r="BE348" s="2">
        <f t="shared" si="54"/>
        <v>1</v>
      </c>
      <c r="BF348" s="2">
        <f t="shared" si="49"/>
        <v>0</v>
      </c>
      <c r="BG348" s="2">
        <f t="shared" si="51"/>
        <v>4</v>
      </c>
      <c r="BH348" s="2">
        <f t="shared" si="52"/>
        <v>2</v>
      </c>
      <c r="BI348" s="2">
        <f t="shared" si="52"/>
        <v>5</v>
      </c>
      <c r="BJ348" s="2">
        <f t="shared" si="53"/>
        <v>9</v>
      </c>
      <c r="BK348" s="40"/>
    </row>
    <row r="349" spans="1:63" ht="12.75">
      <c r="A349" s="26"/>
      <c r="D349" s="1">
        <v>10</v>
      </c>
      <c r="E349" s="3" t="s">
        <v>242</v>
      </c>
      <c r="F349" s="40" t="s">
        <v>32</v>
      </c>
      <c r="H349" s="26"/>
      <c r="Q349" s="1">
        <v>1</v>
      </c>
      <c r="T349" s="1">
        <v>1</v>
      </c>
      <c r="X349" s="1">
        <v>1</v>
      </c>
      <c r="AB349" s="1">
        <v>9</v>
      </c>
      <c r="AC349" s="1">
        <v>7</v>
      </c>
      <c r="AF349" s="1">
        <v>12</v>
      </c>
      <c r="AG349" s="1">
        <v>3</v>
      </c>
      <c r="AJ349" s="1">
        <v>3</v>
      </c>
      <c r="AK349" s="1">
        <v>2</v>
      </c>
      <c r="AN349" s="1">
        <v>2</v>
      </c>
      <c r="AR349" s="1">
        <v>1</v>
      </c>
      <c r="AS349" s="1">
        <v>1</v>
      </c>
      <c r="AV349" s="1">
        <v>1</v>
      </c>
      <c r="BD349" s="2">
        <f t="shared" si="50"/>
        <v>30</v>
      </c>
      <c r="BE349" s="2">
        <f t="shared" si="54"/>
        <v>14</v>
      </c>
      <c r="BF349" s="2">
        <f t="shared" si="49"/>
        <v>0</v>
      </c>
      <c r="BG349" s="2">
        <f t="shared" si="51"/>
        <v>0</v>
      </c>
      <c r="BH349" s="2">
        <f t="shared" si="52"/>
        <v>30</v>
      </c>
      <c r="BI349" s="2">
        <f t="shared" si="52"/>
        <v>14</v>
      </c>
      <c r="BJ349" s="2">
        <f t="shared" si="53"/>
        <v>10</v>
      </c>
      <c r="BK349" s="40"/>
    </row>
    <row r="350" spans="1:63" ht="12.75">
      <c r="A350" s="26"/>
      <c r="D350" s="1">
        <v>11</v>
      </c>
      <c r="E350" s="3" t="s">
        <v>242</v>
      </c>
      <c r="F350" s="40" t="s">
        <v>38</v>
      </c>
      <c r="H350" s="26"/>
      <c r="AC350" s="1">
        <v>1</v>
      </c>
      <c r="BD350" s="2">
        <f t="shared" si="50"/>
        <v>0</v>
      </c>
      <c r="BE350" s="2">
        <f t="shared" si="54"/>
        <v>1</v>
      </c>
      <c r="BF350" s="2">
        <f t="shared" si="49"/>
        <v>0</v>
      </c>
      <c r="BG350" s="2">
        <f t="shared" si="51"/>
        <v>0</v>
      </c>
      <c r="BH350" s="2">
        <f t="shared" si="52"/>
        <v>0</v>
      </c>
      <c r="BI350" s="2">
        <f t="shared" si="52"/>
        <v>1</v>
      </c>
      <c r="BJ350" s="2">
        <f t="shared" si="53"/>
        <v>11</v>
      </c>
      <c r="BK350" s="40"/>
    </row>
    <row r="351" spans="1:63" ht="12.75">
      <c r="A351" s="26"/>
      <c r="D351" s="1">
        <v>12</v>
      </c>
      <c r="E351" s="3" t="s">
        <v>242</v>
      </c>
      <c r="F351" s="40" t="s">
        <v>33</v>
      </c>
      <c r="H351" s="26"/>
      <c r="L351" s="1">
        <v>1</v>
      </c>
      <c r="N351" s="1">
        <v>1</v>
      </c>
      <c r="Q351" s="1">
        <v>4</v>
      </c>
      <c r="T351" s="1">
        <v>1</v>
      </c>
      <c r="U351" s="1">
        <v>4</v>
      </c>
      <c r="Y351" s="1">
        <v>2</v>
      </c>
      <c r="AC351" s="1">
        <v>4</v>
      </c>
      <c r="AG351" s="1">
        <v>1</v>
      </c>
      <c r="AK351" s="1">
        <v>1</v>
      </c>
      <c r="BD351" s="2">
        <f t="shared" si="50"/>
        <v>1</v>
      </c>
      <c r="BE351" s="2">
        <f t="shared" si="54"/>
        <v>18</v>
      </c>
      <c r="BF351" s="2">
        <f t="shared" si="49"/>
        <v>0</v>
      </c>
      <c r="BG351" s="2">
        <f t="shared" si="51"/>
        <v>0</v>
      </c>
      <c r="BH351" s="2">
        <f t="shared" si="52"/>
        <v>1</v>
      </c>
      <c r="BI351" s="2">
        <f t="shared" si="52"/>
        <v>18</v>
      </c>
      <c r="BJ351" s="2">
        <f t="shared" si="53"/>
        <v>12</v>
      </c>
      <c r="BK351" s="40"/>
    </row>
    <row r="352" spans="1:63" ht="12.75">
      <c r="A352" s="26"/>
      <c r="D352" s="1">
        <v>13</v>
      </c>
      <c r="E352" s="3" t="s">
        <v>243</v>
      </c>
      <c r="F352" s="40" t="s">
        <v>41</v>
      </c>
      <c r="H352" s="26"/>
      <c r="Q352" s="1">
        <v>1</v>
      </c>
      <c r="AF352" s="1">
        <v>2</v>
      </c>
      <c r="BD352" s="2">
        <f t="shared" si="50"/>
        <v>2</v>
      </c>
      <c r="BE352" s="2">
        <f t="shared" si="54"/>
        <v>1</v>
      </c>
      <c r="BF352" s="2">
        <f t="shared" si="49"/>
        <v>0</v>
      </c>
      <c r="BG352" s="2">
        <f t="shared" si="51"/>
        <v>0</v>
      </c>
      <c r="BH352" s="2">
        <f t="shared" si="52"/>
        <v>2</v>
      </c>
      <c r="BI352" s="2">
        <f t="shared" si="52"/>
        <v>1</v>
      </c>
      <c r="BJ352" s="2">
        <f t="shared" si="53"/>
        <v>13</v>
      </c>
      <c r="BK352" s="40"/>
    </row>
    <row r="353" spans="1:63" ht="12.75">
      <c r="A353" s="26"/>
      <c r="D353" s="1">
        <v>14</v>
      </c>
      <c r="E353" s="3" t="s">
        <v>244</v>
      </c>
      <c r="F353" s="40" t="s">
        <v>32</v>
      </c>
      <c r="H353" s="26"/>
      <c r="Q353" s="1">
        <v>3</v>
      </c>
      <c r="U353" s="1">
        <v>2</v>
      </c>
      <c r="X353" s="1">
        <v>2</v>
      </c>
      <c r="Y353" s="1">
        <v>1</v>
      </c>
      <c r="AB353" s="1">
        <v>12</v>
      </c>
      <c r="AC353" s="1">
        <v>2</v>
      </c>
      <c r="AF353" s="1">
        <v>10</v>
      </c>
      <c r="AJ353" s="1">
        <v>7</v>
      </c>
      <c r="AN353" s="1">
        <v>2</v>
      </c>
      <c r="AV353" s="1">
        <v>1</v>
      </c>
      <c r="BD353" s="2">
        <f t="shared" si="50"/>
        <v>34</v>
      </c>
      <c r="BE353" s="2">
        <f t="shared" si="54"/>
        <v>8</v>
      </c>
      <c r="BF353" s="2">
        <f t="shared" si="49"/>
        <v>0</v>
      </c>
      <c r="BG353" s="2">
        <f t="shared" si="51"/>
        <v>0</v>
      </c>
      <c r="BH353" s="2">
        <f t="shared" si="52"/>
        <v>34</v>
      </c>
      <c r="BI353" s="2">
        <f t="shared" si="52"/>
        <v>8</v>
      </c>
      <c r="BJ353" s="2">
        <f t="shared" si="53"/>
        <v>14</v>
      </c>
      <c r="BK353" s="40"/>
    </row>
    <row r="354" spans="1:63" ht="12.75">
      <c r="A354" s="26"/>
      <c r="D354" s="1">
        <v>15</v>
      </c>
      <c r="E354" s="3" t="s">
        <v>244</v>
      </c>
      <c r="F354" s="40" t="s">
        <v>33</v>
      </c>
      <c r="H354" s="26"/>
      <c r="J354" s="1">
        <v>1</v>
      </c>
      <c r="L354" s="1">
        <v>1</v>
      </c>
      <c r="N354" s="1">
        <v>4</v>
      </c>
      <c r="Q354" s="1">
        <v>2</v>
      </c>
      <c r="U354" s="1">
        <v>4</v>
      </c>
      <c r="Y354" s="1">
        <v>1</v>
      </c>
      <c r="AC354" s="1">
        <v>2</v>
      </c>
      <c r="BD354" s="2">
        <f t="shared" si="50"/>
        <v>0</v>
      </c>
      <c r="BE354" s="2">
        <f t="shared" si="54"/>
        <v>15</v>
      </c>
      <c r="BF354" s="2">
        <f t="shared" si="49"/>
        <v>0</v>
      </c>
      <c r="BG354" s="2">
        <f t="shared" si="51"/>
        <v>0</v>
      </c>
      <c r="BH354" s="2">
        <f t="shared" si="52"/>
        <v>0</v>
      </c>
      <c r="BI354" s="2">
        <f t="shared" si="52"/>
        <v>15</v>
      </c>
      <c r="BJ354" s="2">
        <f t="shared" si="53"/>
        <v>15</v>
      </c>
      <c r="BK354" s="40"/>
    </row>
    <row r="355" spans="1:63" ht="25.5">
      <c r="A355" s="26"/>
      <c r="D355" s="1">
        <v>16</v>
      </c>
      <c r="E355" s="3" t="s">
        <v>245</v>
      </c>
      <c r="F355" s="40" t="s">
        <v>32</v>
      </c>
      <c r="H355" s="26"/>
      <c r="Q355" s="1">
        <v>1</v>
      </c>
      <c r="U355" s="1">
        <v>1</v>
      </c>
      <c r="AB355" s="1">
        <v>1</v>
      </c>
      <c r="AC355" s="1">
        <v>1</v>
      </c>
      <c r="AF355" s="1">
        <v>1</v>
      </c>
      <c r="AJ355" s="1">
        <v>1</v>
      </c>
      <c r="AV355" s="1">
        <v>1</v>
      </c>
      <c r="BD355" s="2">
        <f t="shared" si="50"/>
        <v>4</v>
      </c>
      <c r="BE355" s="2">
        <f t="shared" si="54"/>
        <v>3</v>
      </c>
      <c r="BF355" s="2">
        <f t="shared" si="49"/>
        <v>0</v>
      </c>
      <c r="BG355" s="2">
        <f t="shared" si="51"/>
        <v>0</v>
      </c>
      <c r="BH355" s="2">
        <f t="shared" si="52"/>
        <v>4</v>
      </c>
      <c r="BI355" s="2">
        <f t="shared" si="52"/>
        <v>3</v>
      </c>
      <c r="BJ355" s="2">
        <f t="shared" si="53"/>
        <v>16</v>
      </c>
      <c r="BK355" s="40"/>
    </row>
    <row r="356" spans="1:63" ht="25.5">
      <c r="A356" s="26"/>
      <c r="D356" s="1">
        <v>17</v>
      </c>
      <c r="E356" s="3" t="s">
        <v>245</v>
      </c>
      <c r="F356" s="40" t="s">
        <v>33</v>
      </c>
      <c r="H356" s="26"/>
      <c r="AG356" s="1">
        <v>1</v>
      </c>
      <c r="BD356" s="2">
        <f t="shared" si="50"/>
        <v>0</v>
      </c>
      <c r="BE356" s="2">
        <f t="shared" si="54"/>
        <v>1</v>
      </c>
      <c r="BF356" s="2">
        <f t="shared" si="49"/>
        <v>0</v>
      </c>
      <c r="BG356" s="2">
        <f t="shared" si="51"/>
        <v>0</v>
      </c>
      <c r="BH356" s="2">
        <f t="shared" si="52"/>
        <v>0</v>
      </c>
      <c r="BI356" s="2">
        <f t="shared" si="52"/>
        <v>1</v>
      </c>
      <c r="BJ356" s="2">
        <f t="shared" si="53"/>
        <v>17</v>
      </c>
      <c r="BK356" s="40"/>
    </row>
    <row r="357" spans="1:63" ht="25.5">
      <c r="A357" s="26"/>
      <c r="C357" s="1" t="s">
        <v>53</v>
      </c>
      <c r="E357" s="3" t="s">
        <v>246</v>
      </c>
      <c r="F357" s="40"/>
      <c r="H357" s="26"/>
      <c r="BD357" s="2">
        <f t="shared" si="50"/>
        <v>0</v>
      </c>
      <c r="BE357" s="2">
        <f t="shared" si="54"/>
        <v>0</v>
      </c>
      <c r="BF357" s="2">
        <f t="shared" si="49"/>
        <v>0</v>
      </c>
      <c r="BG357" s="2">
        <f t="shared" si="51"/>
        <v>0</v>
      </c>
      <c r="BH357" s="2">
        <f t="shared" si="52"/>
        <v>0</v>
      </c>
      <c r="BI357" s="2">
        <f t="shared" si="52"/>
        <v>0</v>
      </c>
      <c r="BJ357" s="2">
        <f t="shared" si="53"/>
        <v>0</v>
      </c>
      <c r="BK357" s="40"/>
    </row>
    <row r="358" spans="1:63" ht="12.75">
      <c r="A358" s="26"/>
      <c r="D358" s="1">
        <v>18</v>
      </c>
      <c r="E358" s="3" t="s">
        <v>247</v>
      </c>
      <c r="F358" s="40" t="s">
        <v>32</v>
      </c>
      <c r="H358" s="26"/>
      <c r="X358" s="1">
        <v>1</v>
      </c>
      <c r="AF358" s="1">
        <v>3</v>
      </c>
      <c r="BD358" s="2">
        <f t="shared" si="50"/>
        <v>4</v>
      </c>
      <c r="BE358" s="2">
        <f t="shared" si="54"/>
        <v>0</v>
      </c>
      <c r="BF358" s="2">
        <f t="shared" si="49"/>
        <v>0</v>
      </c>
      <c r="BG358" s="2">
        <f t="shared" si="51"/>
        <v>0</v>
      </c>
      <c r="BH358" s="2">
        <f t="shared" si="52"/>
        <v>4</v>
      </c>
      <c r="BI358" s="2">
        <f t="shared" si="52"/>
        <v>0</v>
      </c>
      <c r="BJ358" s="2">
        <f t="shared" si="53"/>
        <v>18</v>
      </c>
      <c r="BK358" s="40"/>
    </row>
    <row r="359" spans="1:63" ht="12.75">
      <c r="A359" s="26"/>
      <c r="E359" s="3" t="s">
        <v>248</v>
      </c>
      <c r="F359" s="40" t="s">
        <v>32</v>
      </c>
      <c r="H359" s="26"/>
      <c r="Q359" s="1">
        <v>5</v>
      </c>
      <c r="T359" s="1">
        <v>1</v>
      </c>
      <c r="U359" s="1">
        <v>3</v>
      </c>
      <c r="X359" s="1">
        <v>4</v>
      </c>
      <c r="Y359" s="1">
        <v>1</v>
      </c>
      <c r="AB359" s="1">
        <v>22</v>
      </c>
      <c r="AC359" s="1">
        <v>10</v>
      </c>
      <c r="AF359" s="1">
        <v>31</v>
      </c>
      <c r="AG359" s="1">
        <v>6</v>
      </c>
      <c r="AJ359" s="1">
        <v>12</v>
      </c>
      <c r="AK359" s="1">
        <v>2</v>
      </c>
      <c r="AN359" s="1">
        <v>6</v>
      </c>
      <c r="AR359" s="1">
        <v>4</v>
      </c>
      <c r="AS359" s="1">
        <v>1</v>
      </c>
      <c r="AV359" s="1">
        <v>3</v>
      </c>
      <c r="BD359" s="2">
        <f t="shared" si="50"/>
        <v>83</v>
      </c>
      <c r="BE359" s="2">
        <f t="shared" si="54"/>
        <v>28</v>
      </c>
      <c r="BF359" s="2">
        <f t="shared" si="49"/>
        <v>0</v>
      </c>
      <c r="BG359" s="2">
        <f t="shared" si="51"/>
        <v>0</v>
      </c>
      <c r="BH359" s="2">
        <f t="shared" si="52"/>
        <v>83</v>
      </c>
      <c r="BI359" s="2">
        <f t="shared" si="52"/>
        <v>28</v>
      </c>
      <c r="BJ359" s="2">
        <f t="shared" si="53"/>
        <v>0</v>
      </c>
      <c r="BK359" s="40"/>
    </row>
    <row r="360" spans="1:63" ht="12.75">
      <c r="A360" s="26"/>
      <c r="E360" s="3" t="s">
        <v>248</v>
      </c>
      <c r="F360" s="40" t="s">
        <v>38</v>
      </c>
      <c r="H360" s="26"/>
      <c r="AB360" s="1">
        <v>1</v>
      </c>
      <c r="AC360" s="1">
        <v>1</v>
      </c>
      <c r="AF360" s="1">
        <v>2</v>
      </c>
      <c r="BD360" s="2">
        <f t="shared" si="50"/>
        <v>3</v>
      </c>
      <c r="BE360" s="2">
        <f t="shared" si="54"/>
        <v>1</v>
      </c>
      <c r="BF360" s="2">
        <f t="shared" si="49"/>
        <v>0</v>
      </c>
      <c r="BG360" s="2">
        <f t="shared" si="51"/>
        <v>0</v>
      </c>
      <c r="BH360" s="2">
        <f t="shared" si="52"/>
        <v>3</v>
      </c>
      <c r="BI360" s="2">
        <f t="shared" si="52"/>
        <v>1</v>
      </c>
      <c r="BJ360" s="2">
        <f t="shared" si="53"/>
        <v>0</v>
      </c>
      <c r="BK360" s="40"/>
    </row>
    <row r="361" spans="1:63" ht="12.75">
      <c r="A361" s="26"/>
      <c r="E361" s="3" t="s">
        <v>248</v>
      </c>
      <c r="F361" s="40" t="s">
        <v>41</v>
      </c>
      <c r="H361" s="26"/>
      <c r="Q361" s="1">
        <v>1</v>
      </c>
      <c r="AB361" s="1">
        <v>2</v>
      </c>
      <c r="AC361" s="1">
        <v>1</v>
      </c>
      <c r="AF361" s="1">
        <v>2</v>
      </c>
      <c r="BD361" s="2">
        <f t="shared" si="50"/>
        <v>4</v>
      </c>
      <c r="BE361" s="2">
        <f t="shared" si="54"/>
        <v>2</v>
      </c>
      <c r="BF361" s="2">
        <f t="shared" si="49"/>
        <v>0</v>
      </c>
      <c r="BG361" s="2">
        <f t="shared" si="51"/>
        <v>0</v>
      </c>
      <c r="BH361" s="2">
        <f t="shared" si="52"/>
        <v>4</v>
      </c>
      <c r="BI361" s="2">
        <f t="shared" si="52"/>
        <v>2</v>
      </c>
      <c r="BJ361" s="2">
        <f t="shared" si="53"/>
        <v>0</v>
      </c>
      <c r="BK361" s="40"/>
    </row>
    <row r="362" spans="1:63" ht="12.75">
      <c r="A362" s="26"/>
      <c r="E362" s="3" t="s">
        <v>248</v>
      </c>
      <c r="F362" s="40" t="s">
        <v>33</v>
      </c>
      <c r="H362" s="26"/>
      <c r="J362" s="1">
        <v>1</v>
      </c>
      <c r="L362" s="1">
        <v>2</v>
      </c>
      <c r="N362" s="1">
        <v>7</v>
      </c>
      <c r="Q362" s="1">
        <v>7</v>
      </c>
      <c r="T362" s="1">
        <v>2</v>
      </c>
      <c r="U362" s="1">
        <v>10</v>
      </c>
      <c r="W362" s="1">
        <v>1</v>
      </c>
      <c r="Y362" s="1">
        <v>5</v>
      </c>
      <c r="AB362" s="1">
        <v>9</v>
      </c>
      <c r="AC362" s="1">
        <v>13</v>
      </c>
      <c r="AF362" s="1">
        <v>11</v>
      </c>
      <c r="AG362" s="1">
        <v>4</v>
      </c>
      <c r="AI362" s="1">
        <v>3</v>
      </c>
      <c r="AJ362" s="1">
        <v>7</v>
      </c>
      <c r="AK362" s="1">
        <v>2</v>
      </c>
      <c r="AR362" s="1">
        <v>1</v>
      </c>
      <c r="AV362" s="1">
        <v>1</v>
      </c>
      <c r="BD362" s="2">
        <f t="shared" si="50"/>
        <v>31</v>
      </c>
      <c r="BE362" s="2">
        <f t="shared" si="54"/>
        <v>51</v>
      </c>
      <c r="BF362" s="2">
        <f t="shared" si="49"/>
        <v>0</v>
      </c>
      <c r="BG362" s="2">
        <f t="shared" si="51"/>
        <v>4</v>
      </c>
      <c r="BH362" s="2">
        <f t="shared" si="52"/>
        <v>31</v>
      </c>
      <c r="BI362" s="2">
        <f t="shared" si="52"/>
        <v>55</v>
      </c>
      <c r="BJ362" s="2">
        <f t="shared" si="53"/>
        <v>0</v>
      </c>
      <c r="BK362" s="40"/>
    </row>
    <row r="363" spans="1:63" ht="12.75">
      <c r="A363" s="26"/>
      <c r="E363" s="3" t="s">
        <v>249</v>
      </c>
      <c r="F363" s="40"/>
      <c r="H363" s="26">
        <f>H362+H361+H360+H359</f>
        <v>0</v>
      </c>
      <c r="I363" s="1">
        <f aca="true" t="shared" si="56" ref="I363:BC363">I362+I361+I360+I359</f>
        <v>0</v>
      </c>
      <c r="J363" s="1">
        <f t="shared" si="56"/>
        <v>1</v>
      </c>
      <c r="K363" s="1">
        <f t="shared" si="56"/>
        <v>0</v>
      </c>
      <c r="L363" s="1">
        <f t="shared" si="56"/>
        <v>2</v>
      </c>
      <c r="M363" s="1">
        <f t="shared" si="56"/>
        <v>0</v>
      </c>
      <c r="N363" s="1">
        <f t="shared" si="56"/>
        <v>7</v>
      </c>
      <c r="O363" s="1">
        <f t="shared" si="56"/>
        <v>0</v>
      </c>
      <c r="P363" s="1">
        <f t="shared" si="56"/>
        <v>0</v>
      </c>
      <c r="Q363" s="1">
        <f t="shared" si="56"/>
        <v>13</v>
      </c>
      <c r="R363" s="1">
        <f t="shared" si="56"/>
        <v>0</v>
      </c>
      <c r="S363" s="1">
        <f t="shared" si="56"/>
        <v>0</v>
      </c>
      <c r="T363" s="1">
        <f t="shared" si="56"/>
        <v>3</v>
      </c>
      <c r="U363" s="1">
        <f t="shared" si="56"/>
        <v>13</v>
      </c>
      <c r="V363" s="1">
        <f t="shared" si="56"/>
        <v>0</v>
      </c>
      <c r="W363" s="1">
        <f t="shared" si="56"/>
        <v>1</v>
      </c>
      <c r="X363" s="1">
        <f t="shared" si="56"/>
        <v>4</v>
      </c>
      <c r="Y363" s="1">
        <f t="shared" si="56"/>
        <v>6</v>
      </c>
      <c r="Z363" s="1">
        <f t="shared" si="56"/>
        <v>0</v>
      </c>
      <c r="AA363" s="1">
        <f t="shared" si="56"/>
        <v>0</v>
      </c>
      <c r="AB363" s="1">
        <f t="shared" si="56"/>
        <v>34</v>
      </c>
      <c r="AC363" s="1">
        <f t="shared" si="56"/>
        <v>25</v>
      </c>
      <c r="AD363" s="1">
        <f t="shared" si="56"/>
        <v>0</v>
      </c>
      <c r="AE363" s="1">
        <f t="shared" si="56"/>
        <v>0</v>
      </c>
      <c r="AF363" s="1">
        <f t="shared" si="56"/>
        <v>46</v>
      </c>
      <c r="AG363" s="1">
        <f t="shared" si="56"/>
        <v>10</v>
      </c>
      <c r="AH363" s="1">
        <f t="shared" si="56"/>
        <v>0</v>
      </c>
      <c r="AI363" s="1">
        <f t="shared" si="56"/>
        <v>3</v>
      </c>
      <c r="AJ363" s="1">
        <f t="shared" si="56"/>
        <v>19</v>
      </c>
      <c r="AK363" s="1">
        <f t="shared" si="56"/>
        <v>4</v>
      </c>
      <c r="AL363" s="1">
        <f t="shared" si="56"/>
        <v>0</v>
      </c>
      <c r="AM363" s="1">
        <f t="shared" si="56"/>
        <v>0</v>
      </c>
      <c r="AN363" s="1">
        <f t="shared" si="56"/>
        <v>6</v>
      </c>
      <c r="AO363" s="1">
        <f t="shared" si="56"/>
        <v>0</v>
      </c>
      <c r="AP363" s="1">
        <f t="shared" si="56"/>
        <v>0</v>
      </c>
      <c r="AQ363" s="1">
        <f t="shared" si="56"/>
        <v>0</v>
      </c>
      <c r="AR363" s="1">
        <f t="shared" si="56"/>
        <v>5</v>
      </c>
      <c r="AS363" s="1">
        <f t="shared" si="56"/>
        <v>1</v>
      </c>
      <c r="AT363" s="1">
        <f t="shared" si="56"/>
        <v>0</v>
      </c>
      <c r="AU363" s="1">
        <f t="shared" si="56"/>
        <v>0</v>
      </c>
      <c r="AV363" s="1">
        <f t="shared" si="56"/>
        <v>4</v>
      </c>
      <c r="AW363" s="1">
        <f t="shared" si="56"/>
        <v>0</v>
      </c>
      <c r="AX363" s="1">
        <f t="shared" si="56"/>
        <v>0</v>
      </c>
      <c r="AY363" s="1">
        <f t="shared" si="56"/>
        <v>0</v>
      </c>
      <c r="AZ363" s="1">
        <f t="shared" si="56"/>
        <v>0</v>
      </c>
      <c r="BA363" s="1">
        <f t="shared" si="56"/>
        <v>0</v>
      </c>
      <c r="BB363" s="1">
        <f t="shared" si="56"/>
        <v>0</v>
      </c>
      <c r="BC363" s="1">
        <f t="shared" si="56"/>
        <v>0</v>
      </c>
      <c r="BD363" s="2">
        <f t="shared" si="50"/>
        <v>121</v>
      </c>
      <c r="BE363" s="2">
        <f t="shared" si="54"/>
        <v>82</v>
      </c>
      <c r="BF363" s="2">
        <f t="shared" si="49"/>
        <v>0</v>
      </c>
      <c r="BG363" s="2">
        <f t="shared" si="51"/>
        <v>4</v>
      </c>
      <c r="BH363" s="2">
        <f t="shared" si="52"/>
        <v>121</v>
      </c>
      <c r="BI363" s="2">
        <f t="shared" si="52"/>
        <v>86</v>
      </c>
      <c r="BJ363" s="2">
        <f t="shared" si="53"/>
        <v>0</v>
      </c>
      <c r="BK363" s="40"/>
    </row>
    <row r="364" spans="1:63" ht="12.75">
      <c r="A364" s="26"/>
      <c r="B364" s="1" t="s">
        <v>250</v>
      </c>
      <c r="E364" s="3" t="s">
        <v>251</v>
      </c>
      <c r="F364" s="40"/>
      <c r="H364" s="26"/>
      <c r="BD364" s="2">
        <f t="shared" si="50"/>
        <v>0</v>
      </c>
      <c r="BE364" s="2">
        <f t="shared" si="54"/>
        <v>0</v>
      </c>
      <c r="BF364" s="2">
        <f t="shared" si="49"/>
        <v>0</v>
      </c>
      <c r="BG364" s="2">
        <f t="shared" si="51"/>
        <v>0</v>
      </c>
      <c r="BH364" s="2">
        <f t="shared" si="52"/>
        <v>0</v>
      </c>
      <c r="BI364" s="2">
        <f t="shared" si="52"/>
        <v>0</v>
      </c>
      <c r="BJ364" s="2">
        <f t="shared" si="53"/>
        <v>0</v>
      </c>
      <c r="BK364" s="40"/>
    </row>
    <row r="365" spans="1:63" ht="12.75">
      <c r="A365" s="26"/>
      <c r="C365" s="1" t="s">
        <v>45</v>
      </c>
      <c r="E365" s="3" t="s">
        <v>252</v>
      </c>
      <c r="F365" s="40"/>
      <c r="H365" s="26"/>
      <c r="BD365" s="2">
        <f t="shared" si="50"/>
        <v>0</v>
      </c>
      <c r="BE365" s="2">
        <f t="shared" si="54"/>
        <v>0</v>
      </c>
      <c r="BF365" s="2">
        <f t="shared" si="49"/>
        <v>0</v>
      </c>
      <c r="BG365" s="2">
        <f t="shared" si="51"/>
        <v>0</v>
      </c>
      <c r="BH365" s="2">
        <f t="shared" si="52"/>
        <v>0</v>
      </c>
      <c r="BI365" s="2">
        <f t="shared" si="52"/>
        <v>0</v>
      </c>
      <c r="BJ365" s="2">
        <f t="shared" si="53"/>
        <v>0</v>
      </c>
      <c r="BK365" s="40"/>
    </row>
    <row r="366" spans="1:63" ht="12.75">
      <c r="A366" s="26"/>
      <c r="D366" s="1">
        <v>19</v>
      </c>
      <c r="E366" s="3" t="s">
        <v>253</v>
      </c>
      <c r="F366" s="40" t="s">
        <v>33</v>
      </c>
      <c r="H366" s="26"/>
      <c r="L366" s="1">
        <v>1</v>
      </c>
      <c r="N366" s="1">
        <v>1</v>
      </c>
      <c r="U366" s="1">
        <v>1</v>
      </c>
      <c r="AJ366" s="1">
        <v>1</v>
      </c>
      <c r="AN366" s="1">
        <v>1</v>
      </c>
      <c r="BD366" s="2">
        <f t="shared" si="50"/>
        <v>2</v>
      </c>
      <c r="BE366" s="2">
        <f t="shared" si="54"/>
        <v>3</v>
      </c>
      <c r="BF366" s="2">
        <f t="shared" si="49"/>
        <v>0</v>
      </c>
      <c r="BG366" s="2">
        <f t="shared" si="51"/>
        <v>0</v>
      </c>
      <c r="BH366" s="2">
        <f t="shared" si="52"/>
        <v>2</v>
      </c>
      <c r="BI366" s="2">
        <f t="shared" si="52"/>
        <v>3</v>
      </c>
      <c r="BJ366" s="2">
        <f t="shared" si="53"/>
        <v>19</v>
      </c>
      <c r="BK366" s="40"/>
    </row>
    <row r="367" spans="1:63" ht="12.75">
      <c r="A367" s="26"/>
      <c r="D367" s="1">
        <v>20</v>
      </c>
      <c r="E367" s="3" t="s">
        <v>254</v>
      </c>
      <c r="F367" s="40" t="s">
        <v>32</v>
      </c>
      <c r="H367" s="26"/>
      <c r="U367" s="1">
        <v>3</v>
      </c>
      <c r="AB367" s="1">
        <v>5</v>
      </c>
      <c r="AC367" s="1">
        <v>11</v>
      </c>
      <c r="AF367" s="1">
        <v>7</v>
      </c>
      <c r="AG367" s="1">
        <v>4</v>
      </c>
      <c r="AJ367" s="1">
        <v>2</v>
      </c>
      <c r="AL367" s="1">
        <v>1</v>
      </c>
      <c r="AN367" s="1">
        <v>1</v>
      </c>
      <c r="AP367" s="1">
        <v>1</v>
      </c>
      <c r="AR367" s="1">
        <v>1</v>
      </c>
      <c r="AV367" s="1">
        <v>1</v>
      </c>
      <c r="AX367" s="1">
        <v>2</v>
      </c>
      <c r="AY367" s="1">
        <v>1</v>
      </c>
      <c r="BD367" s="2">
        <f t="shared" si="50"/>
        <v>17</v>
      </c>
      <c r="BE367" s="2">
        <f t="shared" si="54"/>
        <v>18</v>
      </c>
      <c r="BF367" s="2">
        <f t="shared" si="49"/>
        <v>4</v>
      </c>
      <c r="BG367" s="2">
        <f t="shared" si="51"/>
        <v>1</v>
      </c>
      <c r="BH367" s="2">
        <f t="shared" si="52"/>
        <v>21</v>
      </c>
      <c r="BI367" s="2">
        <f t="shared" si="52"/>
        <v>19</v>
      </c>
      <c r="BJ367" s="2">
        <f t="shared" si="53"/>
        <v>20</v>
      </c>
      <c r="BK367" s="40"/>
    </row>
    <row r="368" spans="1:63" ht="12.75">
      <c r="A368" s="26"/>
      <c r="D368" s="1">
        <v>21</v>
      </c>
      <c r="E368" s="3" t="s">
        <v>254</v>
      </c>
      <c r="F368" s="40" t="s">
        <v>38</v>
      </c>
      <c r="H368" s="26"/>
      <c r="Y368" s="1">
        <v>1</v>
      </c>
      <c r="AB368" s="1">
        <v>1</v>
      </c>
      <c r="BD368" s="2">
        <f t="shared" si="50"/>
        <v>1</v>
      </c>
      <c r="BE368" s="2">
        <f t="shared" si="54"/>
        <v>1</v>
      </c>
      <c r="BF368" s="2">
        <f t="shared" si="49"/>
        <v>0</v>
      </c>
      <c r="BG368" s="2">
        <f t="shared" si="51"/>
        <v>0</v>
      </c>
      <c r="BH368" s="2">
        <f t="shared" si="52"/>
        <v>1</v>
      </c>
      <c r="BI368" s="2">
        <f t="shared" si="52"/>
        <v>1</v>
      </c>
      <c r="BJ368" s="2">
        <f t="shared" si="53"/>
        <v>21</v>
      </c>
      <c r="BK368" s="40"/>
    </row>
    <row r="369" spans="1:63" ht="12.75">
      <c r="A369" s="26"/>
      <c r="D369" s="1">
        <v>22</v>
      </c>
      <c r="E369" s="3" t="s">
        <v>254</v>
      </c>
      <c r="F369" s="40" t="s">
        <v>41</v>
      </c>
      <c r="H369" s="26"/>
      <c r="Q369" s="1">
        <v>1</v>
      </c>
      <c r="Y369" s="1">
        <v>1</v>
      </c>
      <c r="AB369" s="1">
        <v>4</v>
      </c>
      <c r="AF369" s="1">
        <v>6</v>
      </c>
      <c r="AG369" s="1">
        <v>1</v>
      </c>
      <c r="AJ369" s="1">
        <v>4</v>
      </c>
      <c r="AK369" s="1">
        <v>1</v>
      </c>
      <c r="BD369" s="2">
        <f t="shared" si="50"/>
        <v>14</v>
      </c>
      <c r="BE369" s="2">
        <f t="shared" si="54"/>
        <v>4</v>
      </c>
      <c r="BF369" s="2">
        <f t="shared" si="49"/>
        <v>0</v>
      </c>
      <c r="BG369" s="2">
        <f t="shared" si="51"/>
        <v>0</v>
      </c>
      <c r="BH369" s="2">
        <f t="shared" si="52"/>
        <v>14</v>
      </c>
      <c r="BI369" s="2">
        <f t="shared" si="52"/>
        <v>4</v>
      </c>
      <c r="BJ369" s="2">
        <f t="shared" si="53"/>
        <v>22</v>
      </c>
      <c r="BK369" s="40"/>
    </row>
    <row r="370" spans="1:63" ht="12.75">
      <c r="A370" s="26"/>
      <c r="D370" s="1">
        <v>23</v>
      </c>
      <c r="E370" s="3" t="s">
        <v>254</v>
      </c>
      <c r="F370" s="40" t="s">
        <v>33</v>
      </c>
      <c r="H370" s="26">
        <v>1</v>
      </c>
      <c r="I370" s="1">
        <v>3</v>
      </c>
      <c r="J370" s="1">
        <v>20</v>
      </c>
      <c r="K370" s="1">
        <v>21</v>
      </c>
      <c r="L370" s="1">
        <v>28</v>
      </c>
      <c r="M370" s="1">
        <v>29</v>
      </c>
      <c r="N370" s="1">
        <v>55</v>
      </c>
      <c r="O370" s="1">
        <v>74</v>
      </c>
      <c r="Q370" s="1">
        <v>48</v>
      </c>
      <c r="S370" s="1">
        <v>70</v>
      </c>
      <c r="T370" s="1">
        <v>2</v>
      </c>
      <c r="U370" s="1">
        <v>81</v>
      </c>
      <c r="V370" s="1">
        <v>3</v>
      </c>
      <c r="W370" s="1">
        <v>106</v>
      </c>
      <c r="X370" s="1">
        <v>4</v>
      </c>
      <c r="Y370" s="1">
        <v>30</v>
      </c>
      <c r="Z370" s="1">
        <v>6</v>
      </c>
      <c r="AA370" s="1">
        <v>26</v>
      </c>
      <c r="AB370" s="1">
        <v>120</v>
      </c>
      <c r="AC370" s="1">
        <v>61</v>
      </c>
      <c r="AD370" s="1">
        <v>33</v>
      </c>
      <c r="AE370" s="1">
        <v>58</v>
      </c>
      <c r="AF370" s="1">
        <v>148</v>
      </c>
      <c r="AG370" s="1">
        <v>26</v>
      </c>
      <c r="AH370" s="1">
        <v>21</v>
      </c>
      <c r="AI370" s="1">
        <v>14</v>
      </c>
      <c r="AJ370" s="1">
        <v>86</v>
      </c>
      <c r="AK370" s="1">
        <v>14</v>
      </c>
      <c r="AL370" s="1">
        <v>11</v>
      </c>
      <c r="AM370" s="1">
        <v>8</v>
      </c>
      <c r="AN370" s="1">
        <v>31</v>
      </c>
      <c r="AO370" s="1">
        <v>3</v>
      </c>
      <c r="AP370" s="1">
        <v>6</v>
      </c>
      <c r="AQ370" s="1">
        <v>3</v>
      </c>
      <c r="AR370" s="1">
        <v>30</v>
      </c>
      <c r="AS370" s="1">
        <v>2</v>
      </c>
      <c r="AT370" s="1">
        <v>2</v>
      </c>
      <c r="AU370" s="1">
        <v>1</v>
      </c>
      <c r="AV370" s="1">
        <v>9</v>
      </c>
      <c r="BD370" s="2">
        <f t="shared" si="50"/>
        <v>430</v>
      </c>
      <c r="BE370" s="2">
        <f t="shared" si="54"/>
        <v>369</v>
      </c>
      <c r="BF370" s="2">
        <f t="shared" si="49"/>
        <v>82</v>
      </c>
      <c r="BG370" s="2">
        <f t="shared" si="51"/>
        <v>413</v>
      </c>
      <c r="BH370" s="2">
        <f t="shared" si="52"/>
        <v>512</v>
      </c>
      <c r="BI370" s="2">
        <f t="shared" si="52"/>
        <v>782</v>
      </c>
      <c r="BJ370" s="2">
        <f t="shared" si="53"/>
        <v>23</v>
      </c>
      <c r="BK370" s="40"/>
    </row>
    <row r="371" spans="1:63" ht="12.75">
      <c r="A371" s="26"/>
      <c r="C371" s="1" t="s">
        <v>50</v>
      </c>
      <c r="E371" s="3" t="s">
        <v>255</v>
      </c>
      <c r="F371" s="40"/>
      <c r="H371" s="26"/>
      <c r="BD371" s="2">
        <f t="shared" si="50"/>
        <v>0</v>
      </c>
      <c r="BE371" s="2">
        <f t="shared" si="54"/>
        <v>0</v>
      </c>
      <c r="BF371" s="2">
        <f t="shared" si="49"/>
        <v>0</v>
      </c>
      <c r="BG371" s="2">
        <f t="shared" si="51"/>
        <v>0</v>
      </c>
      <c r="BH371" s="2">
        <f t="shared" si="52"/>
        <v>0</v>
      </c>
      <c r="BI371" s="2">
        <f t="shared" si="52"/>
        <v>0</v>
      </c>
      <c r="BJ371" s="2">
        <f t="shared" si="53"/>
        <v>0</v>
      </c>
      <c r="BK371" s="40"/>
    </row>
    <row r="372" spans="1:63" ht="12.75">
      <c r="A372" s="26"/>
      <c r="D372" s="1">
        <v>24</v>
      </c>
      <c r="E372" s="3" t="s">
        <v>256</v>
      </c>
      <c r="F372" s="40" t="s">
        <v>32</v>
      </c>
      <c r="H372" s="26"/>
      <c r="AC372" s="1">
        <v>1</v>
      </c>
      <c r="AF372" s="1">
        <v>2</v>
      </c>
      <c r="AG372" s="1">
        <v>3</v>
      </c>
      <c r="AN372" s="1">
        <v>1</v>
      </c>
      <c r="BD372" s="2">
        <f t="shared" si="50"/>
        <v>3</v>
      </c>
      <c r="BE372" s="2">
        <f t="shared" si="54"/>
        <v>4</v>
      </c>
      <c r="BF372" s="2">
        <f t="shared" si="49"/>
        <v>0</v>
      </c>
      <c r="BG372" s="2">
        <f t="shared" si="51"/>
        <v>0</v>
      </c>
      <c r="BH372" s="2">
        <f t="shared" si="52"/>
        <v>3</v>
      </c>
      <c r="BI372" s="2">
        <f t="shared" si="52"/>
        <v>4</v>
      </c>
      <c r="BJ372" s="2">
        <f t="shared" si="53"/>
        <v>24</v>
      </c>
      <c r="BK372" s="40"/>
    </row>
    <row r="373" spans="1:63" ht="12.75">
      <c r="A373" s="26"/>
      <c r="D373" s="1">
        <v>25</v>
      </c>
      <c r="E373" s="3" t="s">
        <v>256</v>
      </c>
      <c r="F373" s="40" t="s">
        <v>38</v>
      </c>
      <c r="H373" s="26"/>
      <c r="U373" s="1">
        <v>1</v>
      </c>
      <c r="BD373" s="2">
        <f t="shared" si="50"/>
        <v>0</v>
      </c>
      <c r="BE373" s="2">
        <f t="shared" si="54"/>
        <v>1</v>
      </c>
      <c r="BF373" s="2">
        <f t="shared" si="49"/>
        <v>0</v>
      </c>
      <c r="BG373" s="2">
        <f t="shared" si="51"/>
        <v>0</v>
      </c>
      <c r="BH373" s="2">
        <f t="shared" si="52"/>
        <v>0</v>
      </c>
      <c r="BI373" s="2">
        <f t="shared" si="52"/>
        <v>1</v>
      </c>
      <c r="BJ373" s="2">
        <f t="shared" si="53"/>
        <v>25</v>
      </c>
      <c r="BK373" s="40"/>
    </row>
    <row r="374" spans="1:63" ht="12.75">
      <c r="A374" s="26"/>
      <c r="D374" s="1">
        <v>26</v>
      </c>
      <c r="E374" s="3" t="s">
        <v>256</v>
      </c>
      <c r="F374" s="40" t="s">
        <v>41</v>
      </c>
      <c r="H374" s="26"/>
      <c r="AJ374" s="1">
        <v>2</v>
      </c>
      <c r="BD374" s="2">
        <f t="shared" si="50"/>
        <v>2</v>
      </c>
      <c r="BE374" s="2">
        <f t="shared" si="54"/>
        <v>0</v>
      </c>
      <c r="BF374" s="2">
        <f t="shared" si="49"/>
        <v>0</v>
      </c>
      <c r="BG374" s="2">
        <f t="shared" si="51"/>
        <v>0</v>
      </c>
      <c r="BH374" s="2">
        <f t="shared" si="52"/>
        <v>2</v>
      </c>
      <c r="BI374" s="2">
        <f t="shared" si="52"/>
        <v>0</v>
      </c>
      <c r="BJ374" s="2">
        <f t="shared" si="53"/>
        <v>26</v>
      </c>
      <c r="BK374" s="40"/>
    </row>
    <row r="375" spans="1:63" ht="12.75">
      <c r="A375" s="26"/>
      <c r="D375" s="1">
        <v>27</v>
      </c>
      <c r="E375" s="3" t="s">
        <v>256</v>
      </c>
      <c r="F375" s="40" t="s">
        <v>33</v>
      </c>
      <c r="H375" s="26"/>
      <c r="J375" s="1">
        <v>2</v>
      </c>
      <c r="L375" s="1">
        <v>1</v>
      </c>
      <c r="N375" s="1">
        <v>4</v>
      </c>
      <c r="U375" s="1">
        <v>4</v>
      </c>
      <c r="Y375" s="1">
        <v>1</v>
      </c>
      <c r="AB375" s="1">
        <v>8</v>
      </c>
      <c r="AC375" s="1">
        <v>9</v>
      </c>
      <c r="AF375" s="1">
        <v>4</v>
      </c>
      <c r="AG375" s="1">
        <v>7</v>
      </c>
      <c r="AJ375" s="1">
        <v>5</v>
      </c>
      <c r="AK375" s="1">
        <v>1</v>
      </c>
      <c r="AN375" s="1">
        <v>2</v>
      </c>
      <c r="BD375" s="2">
        <f t="shared" si="50"/>
        <v>19</v>
      </c>
      <c r="BE375" s="2">
        <f t="shared" si="54"/>
        <v>29</v>
      </c>
      <c r="BF375" s="2">
        <f t="shared" si="49"/>
        <v>0</v>
      </c>
      <c r="BG375" s="2">
        <f t="shared" si="51"/>
        <v>0</v>
      </c>
      <c r="BH375" s="2">
        <f t="shared" si="52"/>
        <v>19</v>
      </c>
      <c r="BI375" s="2">
        <f t="shared" si="52"/>
        <v>29</v>
      </c>
      <c r="BJ375" s="2">
        <f t="shared" si="53"/>
        <v>27</v>
      </c>
      <c r="BK375" s="40"/>
    </row>
    <row r="376" spans="1:63" ht="12.75">
      <c r="A376" s="26"/>
      <c r="D376" s="1">
        <v>28</v>
      </c>
      <c r="E376" s="3" t="s">
        <v>257</v>
      </c>
      <c r="F376" s="40" t="s">
        <v>32</v>
      </c>
      <c r="H376" s="26"/>
      <c r="AF376" s="1">
        <v>1</v>
      </c>
      <c r="AG376" s="1">
        <v>2</v>
      </c>
      <c r="AJ376" s="1">
        <v>1</v>
      </c>
      <c r="BD376" s="2">
        <f t="shared" si="50"/>
        <v>2</v>
      </c>
      <c r="BE376" s="2">
        <f t="shared" si="54"/>
        <v>2</v>
      </c>
      <c r="BF376" s="2">
        <f t="shared" si="49"/>
        <v>0</v>
      </c>
      <c r="BG376" s="2">
        <f t="shared" si="51"/>
        <v>0</v>
      </c>
      <c r="BH376" s="2">
        <f t="shared" si="52"/>
        <v>2</v>
      </c>
      <c r="BI376" s="2">
        <f t="shared" si="52"/>
        <v>2</v>
      </c>
      <c r="BJ376" s="2">
        <f t="shared" si="53"/>
        <v>28</v>
      </c>
      <c r="BK376" s="40"/>
    </row>
    <row r="377" spans="1:63" ht="12.75">
      <c r="A377" s="26"/>
      <c r="D377" s="1">
        <v>29</v>
      </c>
      <c r="E377" s="3" t="s">
        <v>258</v>
      </c>
      <c r="F377" s="40" t="s">
        <v>32</v>
      </c>
      <c r="H377" s="26"/>
      <c r="Q377" s="1">
        <v>1</v>
      </c>
      <c r="U377" s="1">
        <v>4</v>
      </c>
      <c r="X377" s="1">
        <v>1</v>
      </c>
      <c r="AB377" s="1">
        <v>3</v>
      </c>
      <c r="AC377" s="1">
        <v>4</v>
      </c>
      <c r="AE377" s="1">
        <v>1</v>
      </c>
      <c r="AF377" s="1">
        <v>24</v>
      </c>
      <c r="AG377" s="1">
        <v>7</v>
      </c>
      <c r="AJ377" s="1">
        <v>10</v>
      </c>
      <c r="AK377" s="1">
        <v>5</v>
      </c>
      <c r="AM377" s="1">
        <v>1</v>
      </c>
      <c r="AN377" s="1">
        <v>6</v>
      </c>
      <c r="AO377" s="1">
        <v>1</v>
      </c>
      <c r="AP377" s="1">
        <v>2</v>
      </c>
      <c r="AQ377" s="1">
        <v>1</v>
      </c>
      <c r="AR377" s="1">
        <v>4</v>
      </c>
      <c r="AS377" s="1">
        <v>1</v>
      </c>
      <c r="AV377" s="1">
        <v>2</v>
      </c>
      <c r="AW377" s="1">
        <v>1</v>
      </c>
      <c r="AX377" s="1">
        <v>1</v>
      </c>
      <c r="BD377" s="2">
        <f t="shared" si="50"/>
        <v>50</v>
      </c>
      <c r="BE377" s="2">
        <f t="shared" si="54"/>
        <v>24</v>
      </c>
      <c r="BF377" s="2">
        <f t="shared" si="49"/>
        <v>3</v>
      </c>
      <c r="BG377" s="2">
        <f t="shared" si="51"/>
        <v>3</v>
      </c>
      <c r="BH377" s="2">
        <f t="shared" si="52"/>
        <v>53</v>
      </c>
      <c r="BI377" s="2">
        <f t="shared" si="52"/>
        <v>27</v>
      </c>
      <c r="BJ377" s="2">
        <f t="shared" si="53"/>
        <v>29</v>
      </c>
      <c r="BK377" s="40"/>
    </row>
    <row r="378" spans="1:63" ht="12.75">
      <c r="A378" s="26"/>
      <c r="D378" s="1">
        <v>30</v>
      </c>
      <c r="E378" s="3" t="s">
        <v>258</v>
      </c>
      <c r="F378" s="40" t="s">
        <v>38</v>
      </c>
      <c r="H378" s="26"/>
      <c r="U378" s="1">
        <v>1</v>
      </c>
      <c r="AG378" s="1">
        <v>1</v>
      </c>
      <c r="BD378" s="2">
        <f t="shared" si="50"/>
        <v>0</v>
      </c>
      <c r="BE378" s="2">
        <f t="shared" si="54"/>
        <v>2</v>
      </c>
      <c r="BF378" s="2">
        <f t="shared" si="49"/>
        <v>0</v>
      </c>
      <c r="BG378" s="2">
        <f t="shared" si="51"/>
        <v>0</v>
      </c>
      <c r="BH378" s="2">
        <f t="shared" si="52"/>
        <v>0</v>
      </c>
      <c r="BI378" s="2">
        <f t="shared" si="52"/>
        <v>2</v>
      </c>
      <c r="BJ378" s="2">
        <f t="shared" si="53"/>
        <v>30</v>
      </c>
      <c r="BK378" s="40"/>
    </row>
    <row r="379" spans="1:63" ht="12.75">
      <c r="A379" s="26"/>
      <c r="D379" s="1">
        <v>31</v>
      </c>
      <c r="E379" s="3" t="s">
        <v>258</v>
      </c>
      <c r="F379" s="40" t="s">
        <v>41</v>
      </c>
      <c r="H379" s="26"/>
      <c r="AF379" s="1">
        <v>5</v>
      </c>
      <c r="AJ379" s="1">
        <v>3</v>
      </c>
      <c r="BD379" s="2">
        <f t="shared" si="50"/>
        <v>8</v>
      </c>
      <c r="BE379" s="2">
        <f t="shared" si="54"/>
        <v>0</v>
      </c>
      <c r="BF379" s="2">
        <f t="shared" si="49"/>
        <v>0</v>
      </c>
      <c r="BG379" s="2">
        <f t="shared" si="51"/>
        <v>0</v>
      </c>
      <c r="BH379" s="2">
        <f t="shared" si="52"/>
        <v>8</v>
      </c>
      <c r="BI379" s="2">
        <f t="shared" si="52"/>
        <v>0</v>
      </c>
      <c r="BJ379" s="2">
        <f t="shared" si="53"/>
        <v>31</v>
      </c>
      <c r="BK379" s="40"/>
    </row>
    <row r="380" spans="1:63" ht="12.75">
      <c r="A380" s="26"/>
      <c r="D380" s="1">
        <v>32</v>
      </c>
      <c r="E380" s="3" t="s">
        <v>258</v>
      </c>
      <c r="F380" s="40" t="s">
        <v>33</v>
      </c>
      <c r="H380" s="26"/>
      <c r="J380" s="1">
        <v>3</v>
      </c>
      <c r="K380" s="1">
        <v>1</v>
      </c>
      <c r="L380" s="1">
        <v>8</v>
      </c>
      <c r="N380" s="1">
        <v>11</v>
      </c>
      <c r="O380" s="1">
        <v>7</v>
      </c>
      <c r="Q380" s="1">
        <v>14</v>
      </c>
      <c r="S380" s="1">
        <v>12</v>
      </c>
      <c r="T380" s="1">
        <v>1</v>
      </c>
      <c r="U380" s="1">
        <v>19</v>
      </c>
      <c r="W380" s="1">
        <v>27</v>
      </c>
      <c r="X380" s="1">
        <v>1</v>
      </c>
      <c r="Y380" s="1">
        <v>11</v>
      </c>
      <c r="Z380" s="1">
        <v>1</v>
      </c>
      <c r="AA380" s="1">
        <v>3</v>
      </c>
      <c r="AB380" s="1">
        <v>23</v>
      </c>
      <c r="AC380" s="1">
        <v>41</v>
      </c>
      <c r="AD380" s="1">
        <v>2</v>
      </c>
      <c r="AE380" s="1">
        <v>20</v>
      </c>
      <c r="AF380" s="1">
        <v>54</v>
      </c>
      <c r="AG380" s="1">
        <v>25</v>
      </c>
      <c r="AH380" s="1">
        <v>3</v>
      </c>
      <c r="AI380" s="1">
        <v>5</v>
      </c>
      <c r="AJ380" s="1">
        <v>46</v>
      </c>
      <c r="AK380" s="1">
        <v>7</v>
      </c>
      <c r="AL380" s="1">
        <v>1</v>
      </c>
      <c r="AM380" s="1">
        <v>2</v>
      </c>
      <c r="AN380" s="1">
        <v>11</v>
      </c>
      <c r="AO380" s="1">
        <v>3</v>
      </c>
      <c r="AR380" s="1">
        <v>12</v>
      </c>
      <c r="AS380" s="1">
        <v>2</v>
      </c>
      <c r="AV380" s="1">
        <v>5</v>
      </c>
      <c r="BD380" s="2">
        <f t="shared" si="50"/>
        <v>153</v>
      </c>
      <c r="BE380" s="2">
        <f t="shared" si="54"/>
        <v>144</v>
      </c>
      <c r="BF380" s="2">
        <f t="shared" si="49"/>
        <v>7</v>
      </c>
      <c r="BG380" s="2">
        <f t="shared" si="51"/>
        <v>77</v>
      </c>
      <c r="BH380" s="2">
        <f t="shared" si="52"/>
        <v>160</v>
      </c>
      <c r="BI380" s="2">
        <f t="shared" si="52"/>
        <v>221</v>
      </c>
      <c r="BJ380" s="2">
        <f t="shared" si="53"/>
        <v>32</v>
      </c>
      <c r="BK380" s="40"/>
    </row>
    <row r="381" spans="1:63" ht="12.75">
      <c r="A381" s="26"/>
      <c r="D381" s="1">
        <v>33</v>
      </c>
      <c r="E381" s="3" t="s">
        <v>259</v>
      </c>
      <c r="F381" s="40" t="s">
        <v>41</v>
      </c>
      <c r="H381" s="26"/>
      <c r="AB381" s="1">
        <v>1</v>
      </c>
      <c r="BD381" s="2">
        <f t="shared" si="50"/>
        <v>1</v>
      </c>
      <c r="BE381" s="2">
        <f t="shared" si="54"/>
        <v>0</v>
      </c>
      <c r="BF381" s="2">
        <f t="shared" si="49"/>
        <v>0</v>
      </c>
      <c r="BG381" s="2">
        <f t="shared" si="51"/>
        <v>0</v>
      </c>
      <c r="BH381" s="2">
        <f t="shared" si="52"/>
        <v>1</v>
      </c>
      <c r="BI381" s="2">
        <f t="shared" si="52"/>
        <v>0</v>
      </c>
      <c r="BJ381" s="2">
        <f t="shared" si="53"/>
        <v>33</v>
      </c>
      <c r="BK381" s="40"/>
    </row>
    <row r="382" spans="1:63" ht="12.75">
      <c r="A382" s="26"/>
      <c r="D382" s="1">
        <v>34</v>
      </c>
      <c r="E382" s="3" t="s">
        <v>259</v>
      </c>
      <c r="F382" s="40" t="s">
        <v>33</v>
      </c>
      <c r="H382" s="26"/>
      <c r="AB382" s="1">
        <v>2</v>
      </c>
      <c r="AF382" s="1">
        <v>1</v>
      </c>
      <c r="BD382" s="2">
        <f t="shared" si="50"/>
        <v>3</v>
      </c>
      <c r="BE382" s="2">
        <f t="shared" si="54"/>
        <v>0</v>
      </c>
      <c r="BF382" s="2">
        <f t="shared" si="49"/>
        <v>0</v>
      </c>
      <c r="BG382" s="2">
        <f t="shared" si="51"/>
        <v>0</v>
      </c>
      <c r="BH382" s="2">
        <f t="shared" si="52"/>
        <v>3</v>
      </c>
      <c r="BI382" s="2">
        <f t="shared" si="52"/>
        <v>0</v>
      </c>
      <c r="BJ382" s="2">
        <f t="shared" si="53"/>
        <v>34</v>
      </c>
      <c r="BK382" s="40"/>
    </row>
    <row r="383" spans="1:63" ht="12.75">
      <c r="A383" s="26"/>
      <c r="D383" s="1">
        <v>35</v>
      </c>
      <c r="E383" s="3" t="s">
        <v>260</v>
      </c>
      <c r="F383" s="40" t="s">
        <v>41</v>
      </c>
      <c r="H383" s="26"/>
      <c r="AF383" s="1">
        <v>1</v>
      </c>
      <c r="BD383" s="2">
        <f t="shared" si="50"/>
        <v>1</v>
      </c>
      <c r="BE383" s="2">
        <f t="shared" si="54"/>
        <v>0</v>
      </c>
      <c r="BF383" s="2">
        <f t="shared" si="49"/>
        <v>0</v>
      </c>
      <c r="BG383" s="2">
        <f t="shared" si="51"/>
        <v>0</v>
      </c>
      <c r="BH383" s="2">
        <f t="shared" si="52"/>
        <v>1</v>
      </c>
      <c r="BI383" s="2">
        <f t="shared" si="52"/>
        <v>0</v>
      </c>
      <c r="BJ383" s="2">
        <f t="shared" si="53"/>
        <v>35</v>
      </c>
      <c r="BK383" s="40"/>
    </row>
    <row r="384" spans="1:63" ht="12.75">
      <c r="A384" s="26"/>
      <c r="D384" s="1">
        <v>36</v>
      </c>
      <c r="E384" s="3" t="s">
        <v>260</v>
      </c>
      <c r="F384" s="40" t="s">
        <v>33</v>
      </c>
      <c r="H384" s="26"/>
      <c r="Q384" s="1">
        <v>2</v>
      </c>
      <c r="S384" s="1">
        <v>1</v>
      </c>
      <c r="U384" s="1">
        <v>1</v>
      </c>
      <c r="W384" s="1">
        <v>2</v>
      </c>
      <c r="AB384" s="1">
        <v>5</v>
      </c>
      <c r="AC384" s="1">
        <v>1</v>
      </c>
      <c r="AE384" s="1">
        <v>2</v>
      </c>
      <c r="AF384" s="1">
        <v>10</v>
      </c>
      <c r="AI384" s="1">
        <v>1</v>
      </c>
      <c r="AJ384" s="1">
        <v>8</v>
      </c>
      <c r="AK384" s="1">
        <v>2</v>
      </c>
      <c r="AL384" s="1">
        <v>1</v>
      </c>
      <c r="AN384" s="1">
        <v>2</v>
      </c>
      <c r="AP384" s="1">
        <v>1</v>
      </c>
      <c r="AR384" s="1">
        <v>2</v>
      </c>
      <c r="BD384" s="2">
        <f t="shared" si="50"/>
        <v>27</v>
      </c>
      <c r="BE384" s="2">
        <f t="shared" si="54"/>
        <v>6</v>
      </c>
      <c r="BF384" s="2">
        <f t="shared" si="49"/>
        <v>2</v>
      </c>
      <c r="BG384" s="2">
        <f t="shared" si="51"/>
        <v>6</v>
      </c>
      <c r="BH384" s="2">
        <f t="shared" si="52"/>
        <v>29</v>
      </c>
      <c r="BI384" s="2">
        <f t="shared" si="52"/>
        <v>12</v>
      </c>
      <c r="BJ384" s="2">
        <f t="shared" si="53"/>
        <v>36</v>
      </c>
      <c r="BK384" s="40"/>
    </row>
    <row r="385" spans="1:63" ht="25.5">
      <c r="A385" s="26"/>
      <c r="C385" s="1" t="s">
        <v>53</v>
      </c>
      <c r="E385" s="3" t="s">
        <v>261</v>
      </c>
      <c r="F385" s="40"/>
      <c r="H385" s="26"/>
      <c r="BD385" s="2">
        <f t="shared" si="50"/>
        <v>0</v>
      </c>
      <c r="BE385" s="2">
        <f t="shared" si="54"/>
        <v>0</v>
      </c>
      <c r="BF385" s="2">
        <f t="shared" si="49"/>
        <v>0</v>
      </c>
      <c r="BG385" s="2">
        <f t="shared" si="51"/>
        <v>0</v>
      </c>
      <c r="BH385" s="2">
        <f t="shared" si="52"/>
        <v>0</v>
      </c>
      <c r="BI385" s="2">
        <f t="shared" si="52"/>
        <v>0</v>
      </c>
      <c r="BJ385" s="2">
        <f t="shared" si="53"/>
        <v>0</v>
      </c>
      <c r="BK385" s="40"/>
    </row>
    <row r="386" spans="1:63" ht="12.75">
      <c r="A386" s="26"/>
      <c r="D386" s="1">
        <v>37</v>
      </c>
      <c r="E386" s="3" t="s">
        <v>262</v>
      </c>
      <c r="F386" s="40" t="s">
        <v>32</v>
      </c>
      <c r="H386" s="26"/>
      <c r="AC386" s="1">
        <v>1</v>
      </c>
      <c r="BD386" s="2">
        <f t="shared" si="50"/>
        <v>0</v>
      </c>
      <c r="BE386" s="2">
        <f t="shared" si="54"/>
        <v>1</v>
      </c>
      <c r="BF386" s="2">
        <f t="shared" si="49"/>
        <v>0</v>
      </c>
      <c r="BG386" s="2">
        <f t="shared" si="51"/>
        <v>0</v>
      </c>
      <c r="BH386" s="2">
        <f t="shared" si="52"/>
        <v>0</v>
      </c>
      <c r="BI386" s="2">
        <f t="shared" si="52"/>
        <v>1</v>
      </c>
      <c r="BJ386" s="2">
        <f t="shared" si="53"/>
        <v>37</v>
      </c>
      <c r="BK386" s="40"/>
    </row>
    <row r="387" spans="1:63" ht="12.75">
      <c r="A387" s="26"/>
      <c r="D387" s="1">
        <v>38</v>
      </c>
      <c r="E387" s="3" t="s">
        <v>263</v>
      </c>
      <c r="F387" s="40" t="s">
        <v>32</v>
      </c>
      <c r="H387" s="26"/>
      <c r="AK387" s="1">
        <v>1</v>
      </c>
      <c r="AY387" s="1">
        <v>1</v>
      </c>
      <c r="BD387" s="2">
        <f t="shared" si="50"/>
        <v>0</v>
      </c>
      <c r="BE387" s="2">
        <f t="shared" si="54"/>
        <v>1</v>
      </c>
      <c r="BF387" s="2">
        <f t="shared" si="49"/>
        <v>0</v>
      </c>
      <c r="BG387" s="2">
        <f t="shared" si="51"/>
        <v>1</v>
      </c>
      <c r="BH387" s="2">
        <f t="shared" si="52"/>
        <v>0</v>
      </c>
      <c r="BI387" s="2">
        <f t="shared" si="52"/>
        <v>2</v>
      </c>
      <c r="BJ387" s="2">
        <f t="shared" si="53"/>
        <v>38</v>
      </c>
      <c r="BK387" s="40"/>
    </row>
    <row r="388" spans="1:63" ht="12.75">
      <c r="A388" s="26"/>
      <c r="D388" s="1">
        <v>39</v>
      </c>
      <c r="E388" s="3" t="s">
        <v>264</v>
      </c>
      <c r="F388" s="40" t="s">
        <v>33</v>
      </c>
      <c r="H388" s="26"/>
      <c r="AF388" s="1">
        <v>1</v>
      </c>
      <c r="BD388" s="2">
        <f t="shared" si="50"/>
        <v>1</v>
      </c>
      <c r="BE388" s="2">
        <f t="shared" si="54"/>
        <v>0</v>
      </c>
      <c r="BF388" s="2">
        <f t="shared" si="49"/>
        <v>0</v>
      </c>
      <c r="BG388" s="2">
        <f t="shared" si="51"/>
        <v>0</v>
      </c>
      <c r="BH388" s="2">
        <f t="shared" si="52"/>
        <v>1</v>
      </c>
      <c r="BI388" s="2">
        <f t="shared" si="52"/>
        <v>0</v>
      </c>
      <c r="BJ388" s="2">
        <f t="shared" si="53"/>
        <v>39</v>
      </c>
      <c r="BK388" s="40"/>
    </row>
    <row r="389" spans="1:63" ht="12.75">
      <c r="A389" s="26"/>
      <c r="D389" s="1">
        <v>40</v>
      </c>
      <c r="E389" s="3" t="s">
        <v>265</v>
      </c>
      <c r="F389" s="40" t="s">
        <v>32</v>
      </c>
      <c r="H389" s="26"/>
      <c r="AF389" s="1">
        <v>1</v>
      </c>
      <c r="BD389" s="2">
        <f t="shared" si="50"/>
        <v>1</v>
      </c>
      <c r="BE389" s="2">
        <f t="shared" si="54"/>
        <v>0</v>
      </c>
      <c r="BF389" s="2">
        <f t="shared" si="49"/>
        <v>0</v>
      </c>
      <c r="BG389" s="2">
        <f t="shared" si="51"/>
        <v>0</v>
      </c>
      <c r="BH389" s="2">
        <f t="shared" si="52"/>
        <v>1</v>
      </c>
      <c r="BI389" s="2">
        <f t="shared" si="52"/>
        <v>0</v>
      </c>
      <c r="BJ389" s="2">
        <f t="shared" si="53"/>
        <v>40</v>
      </c>
      <c r="BK389" s="40"/>
    </row>
    <row r="390" spans="1:63" ht="12.75">
      <c r="A390" s="26"/>
      <c r="D390" s="1">
        <v>41</v>
      </c>
      <c r="E390" s="3" t="s">
        <v>265</v>
      </c>
      <c r="F390" s="40" t="s">
        <v>33</v>
      </c>
      <c r="H390" s="26"/>
      <c r="N390" s="1">
        <v>1</v>
      </c>
      <c r="AB390" s="1">
        <v>1</v>
      </c>
      <c r="BD390" s="2">
        <f t="shared" si="50"/>
        <v>1</v>
      </c>
      <c r="BE390" s="2">
        <f t="shared" si="54"/>
        <v>1</v>
      </c>
      <c r="BF390" s="2">
        <f t="shared" si="49"/>
        <v>0</v>
      </c>
      <c r="BG390" s="2">
        <f t="shared" si="51"/>
        <v>0</v>
      </c>
      <c r="BH390" s="2">
        <f t="shared" si="52"/>
        <v>1</v>
      </c>
      <c r="BI390" s="2">
        <f t="shared" si="52"/>
        <v>1</v>
      </c>
      <c r="BJ390" s="2">
        <f t="shared" si="53"/>
        <v>41</v>
      </c>
      <c r="BK390" s="40"/>
    </row>
    <row r="391" spans="1:63" ht="12.75">
      <c r="A391" s="26"/>
      <c r="D391" s="1">
        <v>42</v>
      </c>
      <c r="E391" s="3" t="s">
        <v>266</v>
      </c>
      <c r="F391" s="40" t="s">
        <v>33</v>
      </c>
      <c r="H391" s="26"/>
      <c r="AF391" s="1">
        <v>1</v>
      </c>
      <c r="BD391" s="2">
        <f t="shared" si="50"/>
        <v>1</v>
      </c>
      <c r="BE391" s="2">
        <f t="shared" si="54"/>
        <v>0</v>
      </c>
      <c r="BF391" s="2">
        <f t="shared" si="49"/>
        <v>0</v>
      </c>
      <c r="BG391" s="2">
        <f t="shared" si="51"/>
        <v>0</v>
      </c>
      <c r="BH391" s="2">
        <f t="shared" si="52"/>
        <v>1</v>
      </c>
      <c r="BI391" s="2">
        <f t="shared" si="52"/>
        <v>0</v>
      </c>
      <c r="BJ391" s="2">
        <f t="shared" si="53"/>
        <v>42</v>
      </c>
      <c r="BK391" s="40"/>
    </row>
    <row r="392" spans="1:63" ht="25.5">
      <c r="A392" s="26"/>
      <c r="B392" s="1" t="s">
        <v>250</v>
      </c>
      <c r="C392" s="1" t="s">
        <v>73</v>
      </c>
      <c r="E392" s="3" t="s">
        <v>267</v>
      </c>
      <c r="F392" s="40"/>
      <c r="H392" s="26"/>
      <c r="BD392" s="2">
        <f t="shared" si="50"/>
        <v>0</v>
      </c>
      <c r="BE392" s="2">
        <f t="shared" si="54"/>
        <v>0</v>
      </c>
      <c r="BF392" s="2">
        <f aca="true" t="shared" si="57" ref="BF392:BF455">BB392+AX392+AT392+AP392+AL392+AH392+AD392+Z392+V392+R392</f>
        <v>0</v>
      </c>
      <c r="BG392" s="2">
        <f t="shared" si="51"/>
        <v>0</v>
      </c>
      <c r="BH392" s="2">
        <f t="shared" si="52"/>
        <v>0</v>
      </c>
      <c r="BI392" s="2">
        <f t="shared" si="52"/>
        <v>0</v>
      </c>
      <c r="BJ392" s="2">
        <f t="shared" si="53"/>
        <v>0</v>
      </c>
      <c r="BK392" s="40">
        <v>340009</v>
      </c>
    </row>
    <row r="393" spans="1:63" ht="12.75">
      <c r="A393" s="26"/>
      <c r="D393" s="1">
        <v>1</v>
      </c>
      <c r="E393" s="3" t="s">
        <v>268</v>
      </c>
      <c r="F393" s="40" t="s">
        <v>33</v>
      </c>
      <c r="H393" s="26"/>
      <c r="L393" s="1">
        <v>1</v>
      </c>
      <c r="N393" s="1">
        <v>1</v>
      </c>
      <c r="U393" s="1">
        <v>4</v>
      </c>
      <c r="Y393" s="1">
        <v>1</v>
      </c>
      <c r="AB393" s="1">
        <v>1</v>
      </c>
      <c r="AC393" s="1">
        <v>3</v>
      </c>
      <c r="AF393" s="1">
        <v>5</v>
      </c>
      <c r="AG393" s="1">
        <v>2</v>
      </c>
      <c r="AJ393" s="1">
        <v>1</v>
      </c>
      <c r="AO393" s="1">
        <v>1</v>
      </c>
      <c r="BD393" s="2">
        <f aca="true" t="shared" si="58" ref="BD393:BD456">AZ393+AV393+AR393+AN393+AJ393+AF393+AB393+X393+T393+P393</f>
        <v>7</v>
      </c>
      <c r="BE393" s="2">
        <f aca="true" t="shared" si="59" ref="BE393:BE456">BA393+AW393+AS393+AO393+AK393+AG393+AC393+Y393+U393+Q393+N393+L393+J393+H393</f>
        <v>13</v>
      </c>
      <c r="BF393" s="2">
        <f t="shared" si="57"/>
        <v>0</v>
      </c>
      <c r="BG393" s="2">
        <f aca="true" t="shared" si="60" ref="BG393:BG456">BC393+AY393+AU393+AQ393+AM393+AI393+AE393+AA393+W393+S393+O393+M393+K393+I393</f>
        <v>0</v>
      </c>
      <c r="BH393" s="2">
        <f aca="true" t="shared" si="61" ref="BH393:BI456">BD393+BF393</f>
        <v>7</v>
      </c>
      <c r="BI393" s="2">
        <f t="shared" si="61"/>
        <v>13</v>
      </c>
      <c r="BJ393" s="2">
        <f aca="true" t="shared" si="62" ref="BJ393:BJ456">D393</f>
        <v>1</v>
      </c>
      <c r="BK393" s="40"/>
    </row>
    <row r="394" spans="1:63" ht="12.75">
      <c r="A394" s="26"/>
      <c r="D394" s="1">
        <v>2</v>
      </c>
      <c r="E394" s="3" t="s">
        <v>269</v>
      </c>
      <c r="F394" s="40" t="s">
        <v>32</v>
      </c>
      <c r="H394" s="26"/>
      <c r="AF394" s="1">
        <v>3</v>
      </c>
      <c r="AJ394" s="1">
        <v>3</v>
      </c>
      <c r="AK394" s="1">
        <v>1</v>
      </c>
      <c r="AN394" s="1">
        <v>1</v>
      </c>
      <c r="BD394" s="2">
        <f t="shared" si="58"/>
        <v>7</v>
      </c>
      <c r="BE394" s="2">
        <f t="shared" si="59"/>
        <v>1</v>
      </c>
      <c r="BF394" s="2">
        <f t="shared" si="57"/>
        <v>0</v>
      </c>
      <c r="BG394" s="2">
        <f t="shared" si="60"/>
        <v>0</v>
      </c>
      <c r="BH394" s="2">
        <f t="shared" si="61"/>
        <v>7</v>
      </c>
      <c r="BI394" s="2">
        <f t="shared" si="61"/>
        <v>1</v>
      </c>
      <c r="BJ394" s="2">
        <f t="shared" si="62"/>
        <v>2</v>
      </c>
      <c r="BK394" s="40"/>
    </row>
    <row r="395" spans="1:63" ht="12.75">
      <c r="A395" s="26"/>
      <c r="D395" s="1">
        <v>3</v>
      </c>
      <c r="E395" s="3" t="s">
        <v>269</v>
      </c>
      <c r="F395" s="40" t="s">
        <v>33</v>
      </c>
      <c r="H395" s="26"/>
      <c r="L395" s="1">
        <v>1</v>
      </c>
      <c r="Q395" s="1">
        <v>8</v>
      </c>
      <c r="T395" s="1">
        <v>1</v>
      </c>
      <c r="U395" s="1">
        <v>5</v>
      </c>
      <c r="Y395" s="1">
        <v>5</v>
      </c>
      <c r="AB395" s="1">
        <v>12</v>
      </c>
      <c r="AC395" s="1">
        <v>6</v>
      </c>
      <c r="AF395" s="1">
        <v>19</v>
      </c>
      <c r="AG395" s="1">
        <v>4</v>
      </c>
      <c r="AJ395" s="1">
        <v>13</v>
      </c>
      <c r="AN395" s="1">
        <v>5</v>
      </c>
      <c r="AR395" s="1">
        <v>2</v>
      </c>
      <c r="AV395" s="1">
        <v>1</v>
      </c>
      <c r="BD395" s="2">
        <f t="shared" si="58"/>
        <v>53</v>
      </c>
      <c r="BE395" s="2">
        <f t="shared" si="59"/>
        <v>29</v>
      </c>
      <c r="BF395" s="2">
        <f t="shared" si="57"/>
        <v>0</v>
      </c>
      <c r="BG395" s="2">
        <f t="shared" si="60"/>
        <v>0</v>
      </c>
      <c r="BH395" s="2">
        <f t="shared" si="61"/>
        <v>53</v>
      </c>
      <c r="BI395" s="2">
        <f t="shared" si="61"/>
        <v>29</v>
      </c>
      <c r="BJ395" s="2">
        <f t="shared" si="62"/>
        <v>3</v>
      </c>
      <c r="BK395" s="40"/>
    </row>
    <row r="396" spans="1:63" ht="12.75">
      <c r="A396" s="26"/>
      <c r="D396" s="1">
        <v>4</v>
      </c>
      <c r="E396" s="3" t="s">
        <v>270</v>
      </c>
      <c r="F396" s="40" t="s">
        <v>32</v>
      </c>
      <c r="H396" s="26"/>
      <c r="L396" s="1">
        <v>1</v>
      </c>
      <c r="U396" s="1">
        <v>1</v>
      </c>
      <c r="AF396" s="1">
        <v>1</v>
      </c>
      <c r="BD396" s="2">
        <f t="shared" si="58"/>
        <v>1</v>
      </c>
      <c r="BE396" s="2">
        <f t="shared" si="59"/>
        <v>2</v>
      </c>
      <c r="BF396" s="2">
        <f t="shared" si="57"/>
        <v>0</v>
      </c>
      <c r="BG396" s="2">
        <f t="shared" si="60"/>
        <v>0</v>
      </c>
      <c r="BH396" s="2">
        <f t="shared" si="61"/>
        <v>1</v>
      </c>
      <c r="BI396" s="2">
        <f t="shared" si="61"/>
        <v>2</v>
      </c>
      <c r="BJ396" s="2">
        <f t="shared" si="62"/>
        <v>4</v>
      </c>
      <c r="BK396" s="40"/>
    </row>
    <row r="397" spans="1:63" ht="12.75">
      <c r="A397" s="26"/>
      <c r="D397" s="1">
        <v>5</v>
      </c>
      <c r="E397" s="3" t="s">
        <v>271</v>
      </c>
      <c r="F397" s="40" t="s">
        <v>41</v>
      </c>
      <c r="H397" s="26"/>
      <c r="AF397" s="1">
        <v>1</v>
      </c>
      <c r="AJ397" s="1">
        <v>1</v>
      </c>
      <c r="BD397" s="2">
        <f t="shared" si="58"/>
        <v>2</v>
      </c>
      <c r="BE397" s="2">
        <f t="shared" si="59"/>
        <v>0</v>
      </c>
      <c r="BF397" s="2">
        <f t="shared" si="57"/>
        <v>0</v>
      </c>
      <c r="BG397" s="2">
        <f t="shared" si="60"/>
        <v>0</v>
      </c>
      <c r="BH397" s="2">
        <f t="shared" si="61"/>
        <v>2</v>
      </c>
      <c r="BI397" s="2">
        <f t="shared" si="61"/>
        <v>0</v>
      </c>
      <c r="BJ397" s="2">
        <f t="shared" si="62"/>
        <v>5</v>
      </c>
      <c r="BK397" s="40"/>
    </row>
    <row r="398" spans="1:63" ht="12.75">
      <c r="A398" s="26"/>
      <c r="D398" s="1">
        <v>6</v>
      </c>
      <c r="E398" s="3" t="s">
        <v>271</v>
      </c>
      <c r="F398" s="40" t="s">
        <v>33</v>
      </c>
      <c r="H398" s="26"/>
      <c r="L398" s="1">
        <v>1</v>
      </c>
      <c r="S398" s="1">
        <v>1</v>
      </c>
      <c r="U398" s="1">
        <v>1</v>
      </c>
      <c r="W398" s="1">
        <v>4</v>
      </c>
      <c r="Y398" s="1">
        <v>1</v>
      </c>
      <c r="AA398" s="1">
        <v>3</v>
      </c>
      <c r="AB398" s="1">
        <v>2</v>
      </c>
      <c r="AC398" s="1">
        <v>1</v>
      </c>
      <c r="AE398" s="1">
        <v>1</v>
      </c>
      <c r="AF398" s="1">
        <v>4</v>
      </c>
      <c r="AJ398" s="1">
        <v>2</v>
      </c>
      <c r="AN398" s="1">
        <v>1</v>
      </c>
      <c r="AR398" s="1">
        <v>2</v>
      </c>
      <c r="BD398" s="2">
        <f t="shared" si="58"/>
        <v>11</v>
      </c>
      <c r="BE398" s="2">
        <f t="shared" si="59"/>
        <v>4</v>
      </c>
      <c r="BF398" s="2">
        <f t="shared" si="57"/>
        <v>0</v>
      </c>
      <c r="BG398" s="2">
        <f t="shared" si="60"/>
        <v>9</v>
      </c>
      <c r="BH398" s="2">
        <f t="shared" si="61"/>
        <v>11</v>
      </c>
      <c r="BI398" s="2">
        <f t="shared" si="61"/>
        <v>13</v>
      </c>
      <c r="BJ398" s="2">
        <f t="shared" si="62"/>
        <v>6</v>
      </c>
      <c r="BK398" s="40"/>
    </row>
    <row r="399" spans="1:63" ht="12.75">
      <c r="A399" s="26"/>
      <c r="D399" s="1">
        <v>7</v>
      </c>
      <c r="E399" s="3" t="s">
        <v>272</v>
      </c>
      <c r="F399" s="40" t="s">
        <v>33</v>
      </c>
      <c r="H399" s="26"/>
      <c r="J399" s="1">
        <v>15</v>
      </c>
      <c r="L399" s="1">
        <v>6</v>
      </c>
      <c r="N399" s="1">
        <v>11</v>
      </c>
      <c r="Q399" s="1">
        <v>7</v>
      </c>
      <c r="U399" s="1">
        <v>6</v>
      </c>
      <c r="X399" s="1">
        <v>3</v>
      </c>
      <c r="Y399" s="1">
        <v>4</v>
      </c>
      <c r="AB399" s="1">
        <v>10</v>
      </c>
      <c r="AC399" s="1">
        <v>9</v>
      </c>
      <c r="AF399" s="1">
        <v>39</v>
      </c>
      <c r="AG399" s="1">
        <v>3</v>
      </c>
      <c r="AJ399" s="1">
        <v>9</v>
      </c>
      <c r="AK399" s="1">
        <v>2</v>
      </c>
      <c r="BD399" s="2">
        <f t="shared" si="58"/>
        <v>61</v>
      </c>
      <c r="BE399" s="2">
        <f t="shared" si="59"/>
        <v>63</v>
      </c>
      <c r="BF399" s="2">
        <f t="shared" si="57"/>
        <v>0</v>
      </c>
      <c r="BG399" s="2">
        <f t="shared" si="60"/>
        <v>0</v>
      </c>
      <c r="BH399" s="2">
        <f t="shared" si="61"/>
        <v>61</v>
      </c>
      <c r="BI399" s="2">
        <f t="shared" si="61"/>
        <v>63</v>
      </c>
      <c r="BJ399" s="2">
        <f t="shared" si="62"/>
        <v>7</v>
      </c>
      <c r="BK399" s="40"/>
    </row>
    <row r="400" spans="1:63" ht="12.75">
      <c r="A400" s="26"/>
      <c r="D400" s="1">
        <v>8</v>
      </c>
      <c r="E400" s="3" t="s">
        <v>273</v>
      </c>
      <c r="F400" s="40" t="s">
        <v>32</v>
      </c>
      <c r="H400" s="26"/>
      <c r="U400" s="1">
        <v>1</v>
      </c>
      <c r="AB400" s="1">
        <v>1</v>
      </c>
      <c r="AC400" s="1">
        <v>1</v>
      </c>
      <c r="AJ400" s="1">
        <v>1</v>
      </c>
      <c r="BD400" s="2">
        <f t="shared" si="58"/>
        <v>2</v>
      </c>
      <c r="BE400" s="2">
        <f t="shared" si="59"/>
        <v>2</v>
      </c>
      <c r="BF400" s="2">
        <f t="shared" si="57"/>
        <v>0</v>
      </c>
      <c r="BG400" s="2">
        <f t="shared" si="60"/>
        <v>0</v>
      </c>
      <c r="BH400" s="2">
        <f t="shared" si="61"/>
        <v>2</v>
      </c>
      <c r="BI400" s="2">
        <f t="shared" si="61"/>
        <v>2</v>
      </c>
      <c r="BJ400" s="2">
        <f t="shared" si="62"/>
        <v>8</v>
      </c>
      <c r="BK400" s="40"/>
    </row>
    <row r="401" spans="1:63" ht="12.75">
      <c r="A401" s="26"/>
      <c r="D401" s="1">
        <v>9</v>
      </c>
      <c r="E401" s="3" t="s">
        <v>273</v>
      </c>
      <c r="F401" s="40" t="s">
        <v>33</v>
      </c>
      <c r="H401" s="26"/>
      <c r="N401" s="1">
        <v>6</v>
      </c>
      <c r="Q401" s="1">
        <v>6</v>
      </c>
      <c r="U401" s="1">
        <v>18</v>
      </c>
      <c r="X401" s="1">
        <v>2</v>
      </c>
      <c r="Y401" s="1">
        <v>4</v>
      </c>
      <c r="AB401" s="1">
        <v>20</v>
      </c>
      <c r="AC401" s="1">
        <v>16</v>
      </c>
      <c r="AF401" s="1">
        <v>19</v>
      </c>
      <c r="AJ401" s="1">
        <v>6</v>
      </c>
      <c r="AN401" s="1">
        <v>3</v>
      </c>
      <c r="AR401" s="1">
        <v>1</v>
      </c>
      <c r="BD401" s="2">
        <f t="shared" si="58"/>
        <v>51</v>
      </c>
      <c r="BE401" s="2">
        <f t="shared" si="59"/>
        <v>50</v>
      </c>
      <c r="BF401" s="2">
        <f t="shared" si="57"/>
        <v>0</v>
      </c>
      <c r="BG401" s="2">
        <f t="shared" si="60"/>
        <v>0</v>
      </c>
      <c r="BH401" s="2">
        <f t="shared" si="61"/>
        <v>51</v>
      </c>
      <c r="BI401" s="2">
        <f t="shared" si="61"/>
        <v>50</v>
      </c>
      <c r="BJ401" s="2">
        <f t="shared" si="62"/>
        <v>9</v>
      </c>
      <c r="BK401" s="40"/>
    </row>
    <row r="402" spans="1:63" ht="12.75">
      <c r="A402" s="26"/>
      <c r="C402" s="1" t="s">
        <v>34</v>
      </c>
      <c r="E402" s="3" t="s">
        <v>274</v>
      </c>
      <c r="F402" s="40"/>
      <c r="H402" s="26"/>
      <c r="BD402" s="2">
        <f t="shared" si="58"/>
        <v>0</v>
      </c>
      <c r="BE402" s="2">
        <f t="shared" si="59"/>
        <v>0</v>
      </c>
      <c r="BF402" s="2">
        <f t="shared" si="57"/>
        <v>0</v>
      </c>
      <c r="BG402" s="2">
        <f t="shared" si="60"/>
        <v>0</v>
      </c>
      <c r="BH402" s="2">
        <f t="shared" si="61"/>
        <v>0</v>
      </c>
      <c r="BI402" s="2">
        <f t="shared" si="61"/>
        <v>0</v>
      </c>
      <c r="BJ402" s="2">
        <f t="shared" si="62"/>
        <v>0</v>
      </c>
      <c r="BK402" s="40"/>
    </row>
    <row r="403" spans="1:63" ht="12.75">
      <c r="A403" s="26"/>
      <c r="D403" s="1">
        <v>10</v>
      </c>
      <c r="E403" s="3" t="s">
        <v>275</v>
      </c>
      <c r="F403" s="40" t="s">
        <v>32</v>
      </c>
      <c r="H403" s="26"/>
      <c r="X403" s="1">
        <v>1</v>
      </c>
      <c r="Y403" s="1">
        <v>1</v>
      </c>
      <c r="AB403" s="1">
        <v>2</v>
      </c>
      <c r="AC403" s="1">
        <v>1</v>
      </c>
      <c r="AF403" s="1">
        <v>5</v>
      </c>
      <c r="AJ403" s="1">
        <v>3</v>
      </c>
      <c r="AK403" s="1">
        <v>1</v>
      </c>
      <c r="AO403" s="1">
        <v>1</v>
      </c>
      <c r="AS403" s="1">
        <v>1</v>
      </c>
      <c r="AV403" s="1">
        <v>1</v>
      </c>
      <c r="BD403" s="2">
        <f t="shared" si="58"/>
        <v>12</v>
      </c>
      <c r="BE403" s="2">
        <f t="shared" si="59"/>
        <v>5</v>
      </c>
      <c r="BF403" s="2">
        <f t="shared" si="57"/>
        <v>0</v>
      </c>
      <c r="BG403" s="2">
        <f t="shared" si="60"/>
        <v>0</v>
      </c>
      <c r="BH403" s="2">
        <f t="shared" si="61"/>
        <v>12</v>
      </c>
      <c r="BI403" s="2">
        <f t="shared" si="61"/>
        <v>5</v>
      </c>
      <c r="BJ403" s="2">
        <f t="shared" si="62"/>
        <v>10</v>
      </c>
      <c r="BK403" s="40"/>
    </row>
    <row r="404" spans="1:63" ht="12.75">
      <c r="A404" s="26"/>
      <c r="D404" s="1">
        <v>11</v>
      </c>
      <c r="E404" s="3" t="s">
        <v>275</v>
      </c>
      <c r="F404" s="40" t="s">
        <v>38</v>
      </c>
      <c r="H404" s="26"/>
      <c r="AG404" s="1">
        <v>1</v>
      </c>
      <c r="BD404" s="2">
        <f t="shared" si="58"/>
        <v>0</v>
      </c>
      <c r="BE404" s="2">
        <f t="shared" si="59"/>
        <v>1</v>
      </c>
      <c r="BF404" s="2">
        <f t="shared" si="57"/>
        <v>0</v>
      </c>
      <c r="BG404" s="2">
        <f t="shared" si="60"/>
        <v>0</v>
      </c>
      <c r="BH404" s="2">
        <f t="shared" si="61"/>
        <v>0</v>
      </c>
      <c r="BI404" s="2">
        <f t="shared" si="61"/>
        <v>1</v>
      </c>
      <c r="BJ404" s="2">
        <f t="shared" si="62"/>
        <v>11</v>
      </c>
      <c r="BK404" s="40"/>
    </row>
    <row r="405" spans="1:63" ht="12.75">
      <c r="A405" s="26"/>
      <c r="D405" s="1">
        <v>12</v>
      </c>
      <c r="E405" s="3" t="s">
        <v>275</v>
      </c>
      <c r="F405" s="40" t="s">
        <v>33</v>
      </c>
      <c r="H405" s="26">
        <v>1</v>
      </c>
      <c r="J405" s="1">
        <v>2</v>
      </c>
      <c r="L405" s="1">
        <v>4</v>
      </c>
      <c r="N405" s="1">
        <v>5</v>
      </c>
      <c r="Q405" s="1">
        <v>5</v>
      </c>
      <c r="U405" s="1">
        <v>20</v>
      </c>
      <c r="X405" s="1">
        <v>1</v>
      </c>
      <c r="Y405" s="1">
        <v>4</v>
      </c>
      <c r="AB405" s="1">
        <v>8</v>
      </c>
      <c r="AC405" s="1">
        <v>11</v>
      </c>
      <c r="AF405" s="1">
        <v>17</v>
      </c>
      <c r="AG405" s="1">
        <v>7</v>
      </c>
      <c r="AJ405" s="1">
        <v>3</v>
      </c>
      <c r="AN405" s="1">
        <v>3</v>
      </c>
      <c r="AR405" s="1">
        <v>3</v>
      </c>
      <c r="AV405" s="1">
        <v>1</v>
      </c>
      <c r="BD405" s="2">
        <f t="shared" si="58"/>
        <v>36</v>
      </c>
      <c r="BE405" s="2">
        <f t="shared" si="59"/>
        <v>59</v>
      </c>
      <c r="BF405" s="2">
        <f t="shared" si="57"/>
        <v>0</v>
      </c>
      <c r="BG405" s="2">
        <f t="shared" si="60"/>
        <v>0</v>
      </c>
      <c r="BH405" s="2">
        <f t="shared" si="61"/>
        <v>36</v>
      </c>
      <c r="BI405" s="2">
        <f t="shared" si="61"/>
        <v>59</v>
      </c>
      <c r="BJ405" s="2">
        <f t="shared" si="62"/>
        <v>12</v>
      </c>
      <c r="BK405" s="40"/>
    </row>
    <row r="406" spans="1:63" ht="12.75">
      <c r="A406" s="26"/>
      <c r="D406" s="1">
        <v>13</v>
      </c>
      <c r="E406" s="3" t="s">
        <v>276</v>
      </c>
      <c r="F406" s="40" t="s">
        <v>32</v>
      </c>
      <c r="H406" s="26"/>
      <c r="AF406" s="1">
        <v>3</v>
      </c>
      <c r="AG406" s="1">
        <v>3</v>
      </c>
      <c r="AJ406" s="1">
        <v>7</v>
      </c>
      <c r="AK406" s="1">
        <v>1</v>
      </c>
      <c r="AN406" s="1">
        <v>2</v>
      </c>
      <c r="AO406" s="1">
        <v>1</v>
      </c>
      <c r="AR406" s="1">
        <v>1</v>
      </c>
      <c r="AS406" s="1">
        <v>1</v>
      </c>
      <c r="BD406" s="2">
        <f t="shared" si="58"/>
        <v>13</v>
      </c>
      <c r="BE406" s="2">
        <f t="shared" si="59"/>
        <v>6</v>
      </c>
      <c r="BF406" s="2">
        <f t="shared" si="57"/>
        <v>0</v>
      </c>
      <c r="BG406" s="2">
        <f t="shared" si="60"/>
        <v>0</v>
      </c>
      <c r="BH406" s="2">
        <f t="shared" si="61"/>
        <v>13</v>
      </c>
      <c r="BI406" s="2">
        <f t="shared" si="61"/>
        <v>6</v>
      </c>
      <c r="BJ406" s="2">
        <f t="shared" si="62"/>
        <v>13</v>
      </c>
      <c r="BK406" s="40"/>
    </row>
    <row r="407" spans="1:63" ht="12.75">
      <c r="A407" s="26"/>
      <c r="D407" s="1">
        <v>14</v>
      </c>
      <c r="E407" s="3" t="s">
        <v>276</v>
      </c>
      <c r="F407" s="40" t="s">
        <v>38</v>
      </c>
      <c r="H407" s="26"/>
      <c r="AF407" s="1">
        <v>1</v>
      </c>
      <c r="BD407" s="2">
        <f t="shared" si="58"/>
        <v>1</v>
      </c>
      <c r="BE407" s="2">
        <f t="shared" si="59"/>
        <v>0</v>
      </c>
      <c r="BF407" s="2">
        <f t="shared" si="57"/>
        <v>0</v>
      </c>
      <c r="BG407" s="2">
        <f t="shared" si="60"/>
        <v>0</v>
      </c>
      <c r="BH407" s="2">
        <f t="shared" si="61"/>
        <v>1</v>
      </c>
      <c r="BI407" s="2">
        <f t="shared" si="61"/>
        <v>0</v>
      </c>
      <c r="BJ407" s="2">
        <f t="shared" si="62"/>
        <v>14</v>
      </c>
      <c r="BK407" s="40"/>
    </row>
    <row r="408" spans="1:63" ht="12.75">
      <c r="A408" s="26"/>
      <c r="D408" s="1">
        <v>15</v>
      </c>
      <c r="E408" s="3" t="s">
        <v>276</v>
      </c>
      <c r="F408" s="40" t="s">
        <v>33</v>
      </c>
      <c r="H408" s="26"/>
      <c r="L408" s="1">
        <v>2</v>
      </c>
      <c r="N408" s="1">
        <v>8</v>
      </c>
      <c r="Q408" s="1">
        <v>10</v>
      </c>
      <c r="S408" s="1">
        <v>1</v>
      </c>
      <c r="T408" s="1">
        <v>1</v>
      </c>
      <c r="U408" s="1">
        <v>17</v>
      </c>
      <c r="W408" s="1">
        <v>1</v>
      </c>
      <c r="X408" s="1">
        <v>1</v>
      </c>
      <c r="Y408" s="1">
        <v>7</v>
      </c>
      <c r="AB408" s="1">
        <v>12</v>
      </c>
      <c r="AC408" s="1">
        <v>11</v>
      </c>
      <c r="AF408" s="1">
        <v>14</v>
      </c>
      <c r="AG408" s="1">
        <v>3</v>
      </c>
      <c r="AJ408" s="1">
        <v>8</v>
      </c>
      <c r="AK408" s="1">
        <v>1</v>
      </c>
      <c r="AR408" s="1">
        <v>1</v>
      </c>
      <c r="BD408" s="2">
        <f t="shared" si="58"/>
        <v>37</v>
      </c>
      <c r="BE408" s="2">
        <f t="shared" si="59"/>
        <v>59</v>
      </c>
      <c r="BF408" s="2">
        <f t="shared" si="57"/>
        <v>0</v>
      </c>
      <c r="BG408" s="2">
        <f t="shared" si="60"/>
        <v>2</v>
      </c>
      <c r="BH408" s="2">
        <f t="shared" si="61"/>
        <v>37</v>
      </c>
      <c r="BI408" s="2">
        <f t="shared" si="61"/>
        <v>61</v>
      </c>
      <c r="BJ408" s="2">
        <f t="shared" si="62"/>
        <v>15</v>
      </c>
      <c r="BK408" s="40"/>
    </row>
    <row r="409" spans="1:63" ht="12.75">
      <c r="A409" s="26"/>
      <c r="D409" s="1">
        <v>16</v>
      </c>
      <c r="E409" s="3" t="s">
        <v>277</v>
      </c>
      <c r="F409" s="40" t="s">
        <v>32</v>
      </c>
      <c r="H409" s="26"/>
      <c r="AB409" s="1">
        <v>1</v>
      </c>
      <c r="AJ409" s="1">
        <v>1</v>
      </c>
      <c r="BD409" s="2">
        <f t="shared" si="58"/>
        <v>2</v>
      </c>
      <c r="BE409" s="2">
        <f t="shared" si="59"/>
        <v>0</v>
      </c>
      <c r="BF409" s="2">
        <f t="shared" si="57"/>
        <v>0</v>
      </c>
      <c r="BG409" s="2">
        <f t="shared" si="60"/>
        <v>0</v>
      </c>
      <c r="BH409" s="2">
        <f t="shared" si="61"/>
        <v>2</v>
      </c>
      <c r="BI409" s="2">
        <f t="shared" si="61"/>
        <v>0</v>
      </c>
      <c r="BJ409" s="2">
        <f t="shared" si="62"/>
        <v>16</v>
      </c>
      <c r="BK409" s="40"/>
    </row>
    <row r="410" spans="1:63" ht="12.75">
      <c r="A410" s="26"/>
      <c r="D410" s="1">
        <v>17</v>
      </c>
      <c r="E410" s="3" t="s">
        <v>277</v>
      </c>
      <c r="F410" s="40" t="s">
        <v>33</v>
      </c>
      <c r="H410" s="26"/>
      <c r="N410" s="1">
        <v>1</v>
      </c>
      <c r="U410" s="1">
        <v>2</v>
      </c>
      <c r="AB410" s="1">
        <v>1</v>
      </c>
      <c r="AC410" s="1">
        <v>1</v>
      </c>
      <c r="AF410" s="1">
        <v>1</v>
      </c>
      <c r="BD410" s="2">
        <f t="shared" si="58"/>
        <v>2</v>
      </c>
      <c r="BE410" s="2">
        <f t="shared" si="59"/>
        <v>4</v>
      </c>
      <c r="BF410" s="2">
        <f t="shared" si="57"/>
        <v>0</v>
      </c>
      <c r="BG410" s="2">
        <f t="shared" si="60"/>
        <v>0</v>
      </c>
      <c r="BH410" s="2">
        <f t="shared" si="61"/>
        <v>2</v>
      </c>
      <c r="BI410" s="2">
        <f t="shared" si="61"/>
        <v>4</v>
      </c>
      <c r="BJ410" s="2">
        <f t="shared" si="62"/>
        <v>17</v>
      </c>
      <c r="BK410" s="40"/>
    </row>
    <row r="411" spans="1:63" ht="12.75">
      <c r="A411" s="26"/>
      <c r="E411" s="3" t="s">
        <v>278</v>
      </c>
      <c r="F411" s="40" t="s">
        <v>32</v>
      </c>
      <c r="H411" s="26"/>
      <c r="L411" s="1">
        <v>1</v>
      </c>
      <c r="Q411" s="1">
        <v>1</v>
      </c>
      <c r="U411" s="1">
        <v>9</v>
      </c>
      <c r="X411" s="1">
        <v>2</v>
      </c>
      <c r="Y411" s="1">
        <v>1</v>
      </c>
      <c r="AB411" s="1">
        <v>12</v>
      </c>
      <c r="AC411" s="1">
        <v>19</v>
      </c>
      <c r="AF411" s="1">
        <v>47</v>
      </c>
      <c r="AG411" s="1">
        <v>19</v>
      </c>
      <c r="AJ411" s="1">
        <v>28</v>
      </c>
      <c r="AK411" s="1">
        <v>9</v>
      </c>
      <c r="AL411" s="1">
        <v>1</v>
      </c>
      <c r="AM411" s="1">
        <v>1</v>
      </c>
      <c r="AN411" s="1">
        <v>11</v>
      </c>
      <c r="AO411" s="1">
        <v>3</v>
      </c>
      <c r="AP411" s="1">
        <v>3</v>
      </c>
      <c r="AQ411" s="1">
        <v>1</v>
      </c>
      <c r="AR411" s="1">
        <v>6</v>
      </c>
      <c r="AS411" s="1">
        <v>3</v>
      </c>
      <c r="AV411" s="1">
        <v>4</v>
      </c>
      <c r="AW411" s="1">
        <v>1</v>
      </c>
      <c r="AX411" s="1">
        <v>3</v>
      </c>
      <c r="AY411" s="1">
        <v>2</v>
      </c>
      <c r="BD411" s="2">
        <f t="shared" si="58"/>
        <v>110</v>
      </c>
      <c r="BE411" s="2">
        <f t="shared" si="59"/>
        <v>66</v>
      </c>
      <c r="BF411" s="2">
        <f t="shared" si="57"/>
        <v>7</v>
      </c>
      <c r="BG411" s="2">
        <f t="shared" si="60"/>
        <v>4</v>
      </c>
      <c r="BH411" s="2">
        <f t="shared" si="61"/>
        <v>117</v>
      </c>
      <c r="BI411" s="2">
        <f t="shared" si="61"/>
        <v>70</v>
      </c>
      <c r="BJ411" s="2">
        <f t="shared" si="62"/>
        <v>0</v>
      </c>
      <c r="BK411" s="40"/>
    </row>
    <row r="412" spans="1:63" ht="12.75">
      <c r="A412" s="26"/>
      <c r="E412" s="3" t="s">
        <v>278</v>
      </c>
      <c r="F412" s="40" t="s">
        <v>38</v>
      </c>
      <c r="H412" s="26"/>
      <c r="U412" s="1">
        <v>2</v>
      </c>
      <c r="Y412" s="1">
        <v>1</v>
      </c>
      <c r="AB412" s="1">
        <v>1</v>
      </c>
      <c r="AF412" s="1">
        <v>1</v>
      </c>
      <c r="AG412" s="1">
        <v>2</v>
      </c>
      <c r="BD412" s="2">
        <f t="shared" si="58"/>
        <v>2</v>
      </c>
      <c r="BE412" s="2">
        <f t="shared" si="59"/>
        <v>5</v>
      </c>
      <c r="BF412" s="2">
        <f t="shared" si="57"/>
        <v>0</v>
      </c>
      <c r="BG412" s="2">
        <f t="shared" si="60"/>
        <v>0</v>
      </c>
      <c r="BH412" s="2">
        <f t="shared" si="61"/>
        <v>2</v>
      </c>
      <c r="BI412" s="2">
        <f t="shared" si="61"/>
        <v>5</v>
      </c>
      <c r="BJ412" s="2">
        <f t="shared" si="62"/>
        <v>0</v>
      </c>
      <c r="BK412" s="40"/>
    </row>
    <row r="413" spans="1:63" ht="12.75">
      <c r="A413" s="26"/>
      <c r="E413" s="3" t="s">
        <v>278</v>
      </c>
      <c r="F413" s="40" t="s">
        <v>41</v>
      </c>
      <c r="H413" s="26"/>
      <c r="Q413" s="1">
        <v>1</v>
      </c>
      <c r="Y413" s="1">
        <v>1</v>
      </c>
      <c r="AB413" s="1">
        <v>5</v>
      </c>
      <c r="AF413" s="1">
        <v>12</v>
      </c>
      <c r="AG413" s="1">
        <v>1</v>
      </c>
      <c r="AJ413" s="1">
        <v>10</v>
      </c>
      <c r="AK413" s="1">
        <v>1</v>
      </c>
      <c r="AV413" s="1">
        <v>1</v>
      </c>
      <c r="BD413" s="2">
        <f t="shared" si="58"/>
        <v>28</v>
      </c>
      <c r="BE413" s="2">
        <f t="shared" si="59"/>
        <v>4</v>
      </c>
      <c r="BF413" s="2">
        <f t="shared" si="57"/>
        <v>0</v>
      </c>
      <c r="BG413" s="2">
        <f t="shared" si="60"/>
        <v>0</v>
      </c>
      <c r="BH413" s="2">
        <f t="shared" si="61"/>
        <v>28</v>
      </c>
      <c r="BI413" s="2">
        <f t="shared" si="61"/>
        <v>4</v>
      </c>
      <c r="BJ413" s="2">
        <f t="shared" si="62"/>
        <v>0</v>
      </c>
      <c r="BK413" s="40"/>
    </row>
    <row r="414" spans="1:63" ht="12.75">
      <c r="A414" s="26"/>
      <c r="E414" s="3" t="s">
        <v>278</v>
      </c>
      <c r="F414" s="40" t="s">
        <v>33</v>
      </c>
      <c r="H414" s="26">
        <v>2</v>
      </c>
      <c r="I414" s="1">
        <v>3</v>
      </c>
      <c r="J414" s="1">
        <v>42</v>
      </c>
      <c r="K414" s="1">
        <v>22</v>
      </c>
      <c r="L414" s="1">
        <v>53</v>
      </c>
      <c r="M414" s="1">
        <v>29</v>
      </c>
      <c r="N414" s="1">
        <v>104</v>
      </c>
      <c r="O414" s="1">
        <v>81</v>
      </c>
      <c r="Q414" s="1">
        <v>100</v>
      </c>
      <c r="S414" s="1">
        <v>85</v>
      </c>
      <c r="T414" s="1">
        <v>5</v>
      </c>
      <c r="U414" s="1">
        <v>179</v>
      </c>
      <c r="V414" s="1">
        <v>3</v>
      </c>
      <c r="W414" s="1">
        <v>140</v>
      </c>
      <c r="X414" s="1">
        <v>12</v>
      </c>
      <c r="Y414" s="1">
        <v>68</v>
      </c>
      <c r="Z414" s="1">
        <v>7</v>
      </c>
      <c r="AA414" s="1">
        <v>32</v>
      </c>
      <c r="AB414" s="1">
        <v>225</v>
      </c>
      <c r="AC414" s="1">
        <v>170</v>
      </c>
      <c r="AD414" s="1">
        <v>35</v>
      </c>
      <c r="AE414" s="1">
        <v>81</v>
      </c>
      <c r="AF414" s="1">
        <v>337</v>
      </c>
      <c r="AG414" s="1">
        <v>77</v>
      </c>
      <c r="AH414" s="1">
        <v>24</v>
      </c>
      <c r="AI414" s="1">
        <v>20</v>
      </c>
      <c r="AJ414" s="1">
        <v>188</v>
      </c>
      <c r="AK414" s="1">
        <v>27</v>
      </c>
      <c r="AL414" s="1">
        <v>13</v>
      </c>
      <c r="AM414" s="1">
        <v>10</v>
      </c>
      <c r="AN414" s="1">
        <v>59</v>
      </c>
      <c r="AO414" s="1">
        <v>7</v>
      </c>
      <c r="AP414" s="1">
        <v>7</v>
      </c>
      <c r="AQ414" s="1">
        <v>3</v>
      </c>
      <c r="AR414" s="1">
        <v>53</v>
      </c>
      <c r="AS414" s="1">
        <v>4</v>
      </c>
      <c r="AT414" s="1">
        <v>2</v>
      </c>
      <c r="AU414" s="1">
        <v>1</v>
      </c>
      <c r="AV414" s="1">
        <v>16</v>
      </c>
      <c r="BD414" s="2">
        <f t="shared" si="58"/>
        <v>895</v>
      </c>
      <c r="BE414" s="2">
        <f t="shared" si="59"/>
        <v>833</v>
      </c>
      <c r="BF414" s="2">
        <f t="shared" si="57"/>
        <v>91</v>
      </c>
      <c r="BG414" s="2">
        <f t="shared" si="60"/>
        <v>507</v>
      </c>
      <c r="BH414" s="2">
        <f t="shared" si="61"/>
        <v>986</v>
      </c>
      <c r="BI414" s="2">
        <f t="shared" si="61"/>
        <v>1340</v>
      </c>
      <c r="BJ414" s="2">
        <f t="shared" si="62"/>
        <v>0</v>
      </c>
      <c r="BK414" s="40"/>
    </row>
    <row r="415" spans="1:63" ht="12.75">
      <c r="A415" s="26"/>
      <c r="E415" s="3" t="s">
        <v>279</v>
      </c>
      <c r="F415" s="40"/>
      <c r="H415" s="26">
        <f>H414+H413+H412+H410</f>
        <v>2</v>
      </c>
      <c r="I415" s="1">
        <f aca="true" t="shared" si="63" ref="I415:BB415">I414+I413+I412+I410</f>
        <v>3</v>
      </c>
      <c r="J415" s="1">
        <f t="shared" si="63"/>
        <v>42</v>
      </c>
      <c r="K415" s="1">
        <f t="shared" si="63"/>
        <v>22</v>
      </c>
      <c r="L415" s="1">
        <f t="shared" si="63"/>
        <v>53</v>
      </c>
      <c r="M415" s="1">
        <f t="shared" si="63"/>
        <v>29</v>
      </c>
      <c r="N415" s="1">
        <f t="shared" si="63"/>
        <v>105</v>
      </c>
      <c r="O415" s="1">
        <f t="shared" si="63"/>
        <v>81</v>
      </c>
      <c r="P415" s="1">
        <f t="shared" si="63"/>
        <v>0</v>
      </c>
      <c r="Q415" s="1">
        <f t="shared" si="63"/>
        <v>101</v>
      </c>
      <c r="R415" s="1">
        <f t="shared" si="63"/>
        <v>0</v>
      </c>
      <c r="S415" s="1">
        <f t="shared" si="63"/>
        <v>85</v>
      </c>
      <c r="T415" s="1">
        <f t="shared" si="63"/>
        <v>5</v>
      </c>
      <c r="U415" s="1">
        <f t="shared" si="63"/>
        <v>183</v>
      </c>
      <c r="V415" s="1">
        <f t="shared" si="63"/>
        <v>3</v>
      </c>
      <c r="W415" s="1">
        <f t="shared" si="63"/>
        <v>140</v>
      </c>
      <c r="X415" s="1">
        <f t="shared" si="63"/>
        <v>12</v>
      </c>
      <c r="Y415" s="1">
        <f t="shared" si="63"/>
        <v>70</v>
      </c>
      <c r="Z415" s="1">
        <f t="shared" si="63"/>
        <v>7</v>
      </c>
      <c r="AA415" s="1">
        <f t="shared" si="63"/>
        <v>32</v>
      </c>
      <c r="AB415" s="1">
        <f t="shared" si="63"/>
        <v>232</v>
      </c>
      <c r="AC415" s="1">
        <f t="shared" si="63"/>
        <v>171</v>
      </c>
      <c r="AD415" s="1">
        <f t="shared" si="63"/>
        <v>35</v>
      </c>
      <c r="AE415" s="1">
        <f t="shared" si="63"/>
        <v>81</v>
      </c>
      <c r="AF415" s="1">
        <f t="shared" si="63"/>
        <v>351</v>
      </c>
      <c r="AG415" s="1">
        <f t="shared" si="63"/>
        <v>80</v>
      </c>
      <c r="AH415" s="1">
        <f t="shared" si="63"/>
        <v>24</v>
      </c>
      <c r="AI415" s="1">
        <f t="shared" si="63"/>
        <v>20</v>
      </c>
      <c r="AJ415" s="1">
        <f t="shared" si="63"/>
        <v>198</v>
      </c>
      <c r="AK415" s="1">
        <f t="shared" si="63"/>
        <v>28</v>
      </c>
      <c r="AL415" s="1">
        <f t="shared" si="63"/>
        <v>13</v>
      </c>
      <c r="AM415" s="1">
        <f t="shared" si="63"/>
        <v>10</v>
      </c>
      <c r="AN415" s="1">
        <f t="shared" si="63"/>
        <v>59</v>
      </c>
      <c r="AO415" s="1">
        <f t="shared" si="63"/>
        <v>7</v>
      </c>
      <c r="AP415" s="1">
        <f t="shared" si="63"/>
        <v>7</v>
      </c>
      <c r="AQ415" s="1">
        <f t="shared" si="63"/>
        <v>3</v>
      </c>
      <c r="AR415" s="1">
        <f t="shared" si="63"/>
        <v>53</v>
      </c>
      <c r="AS415" s="1">
        <f t="shared" si="63"/>
        <v>4</v>
      </c>
      <c r="AT415" s="1">
        <f t="shared" si="63"/>
        <v>2</v>
      </c>
      <c r="AU415" s="1">
        <f t="shared" si="63"/>
        <v>1</v>
      </c>
      <c r="AV415" s="1">
        <f t="shared" si="63"/>
        <v>17</v>
      </c>
      <c r="AW415" s="1">
        <f t="shared" si="63"/>
        <v>0</v>
      </c>
      <c r="AX415" s="1">
        <f t="shared" si="63"/>
        <v>0</v>
      </c>
      <c r="AY415" s="1">
        <f t="shared" si="63"/>
        <v>0</v>
      </c>
      <c r="AZ415" s="1">
        <f t="shared" si="63"/>
        <v>0</v>
      </c>
      <c r="BA415" s="1">
        <f t="shared" si="63"/>
        <v>0</v>
      </c>
      <c r="BB415" s="1">
        <f t="shared" si="63"/>
        <v>0</v>
      </c>
      <c r="BC415" s="1">
        <f>BC414+BC413+BC412+BC410</f>
        <v>0</v>
      </c>
      <c r="BD415" s="2">
        <f t="shared" si="58"/>
        <v>927</v>
      </c>
      <c r="BE415" s="2">
        <f t="shared" si="59"/>
        <v>846</v>
      </c>
      <c r="BF415" s="2">
        <f t="shared" si="57"/>
        <v>91</v>
      </c>
      <c r="BG415" s="2">
        <f t="shared" si="60"/>
        <v>507</v>
      </c>
      <c r="BH415" s="2">
        <f t="shared" si="61"/>
        <v>1018</v>
      </c>
      <c r="BI415" s="2">
        <f t="shared" si="61"/>
        <v>1353</v>
      </c>
      <c r="BJ415" s="2">
        <f t="shared" si="62"/>
        <v>0</v>
      </c>
      <c r="BK415" s="40"/>
    </row>
    <row r="416" spans="1:63" ht="12.75">
      <c r="A416" s="26"/>
      <c r="B416" s="1" t="s">
        <v>280</v>
      </c>
      <c r="E416" s="3" t="s">
        <v>565</v>
      </c>
      <c r="F416" s="40"/>
      <c r="H416" s="26"/>
      <c r="BD416" s="2">
        <f t="shared" si="58"/>
        <v>0</v>
      </c>
      <c r="BE416" s="2">
        <f t="shared" si="59"/>
        <v>0</v>
      </c>
      <c r="BF416" s="2">
        <f t="shared" si="57"/>
        <v>0</v>
      </c>
      <c r="BG416" s="2">
        <f t="shared" si="60"/>
        <v>0</v>
      </c>
      <c r="BH416" s="2">
        <f t="shared" si="61"/>
        <v>0</v>
      </c>
      <c r="BI416" s="2">
        <f t="shared" si="61"/>
        <v>0</v>
      </c>
      <c r="BJ416" s="2">
        <f t="shared" si="62"/>
        <v>0</v>
      </c>
      <c r="BK416" s="40"/>
    </row>
    <row r="417" spans="1:63" ht="25.5">
      <c r="A417" s="26"/>
      <c r="C417" s="1" t="s">
        <v>45</v>
      </c>
      <c r="E417" s="3" t="s">
        <v>281</v>
      </c>
      <c r="F417" s="40"/>
      <c r="H417" s="26"/>
      <c r="BD417" s="2">
        <f t="shared" si="58"/>
        <v>0</v>
      </c>
      <c r="BE417" s="2">
        <f t="shared" si="59"/>
        <v>0</v>
      </c>
      <c r="BF417" s="2">
        <f t="shared" si="57"/>
        <v>0</v>
      </c>
      <c r="BG417" s="2">
        <f t="shared" si="60"/>
        <v>0</v>
      </c>
      <c r="BH417" s="2">
        <f t="shared" si="61"/>
        <v>0</v>
      </c>
      <c r="BI417" s="2">
        <f t="shared" si="61"/>
        <v>0</v>
      </c>
      <c r="BJ417" s="2">
        <f t="shared" si="62"/>
        <v>0</v>
      </c>
      <c r="BK417" s="40"/>
    </row>
    <row r="418" spans="1:63" ht="12.75">
      <c r="A418" s="26"/>
      <c r="D418" s="1">
        <v>18</v>
      </c>
      <c r="E418" s="3" t="s">
        <v>282</v>
      </c>
      <c r="F418" s="40" t="s">
        <v>38</v>
      </c>
      <c r="H418" s="26"/>
      <c r="AC418" s="1">
        <v>3</v>
      </c>
      <c r="AF418" s="1">
        <v>3</v>
      </c>
      <c r="AJ418" s="1">
        <v>1</v>
      </c>
      <c r="BD418" s="2">
        <f t="shared" si="58"/>
        <v>4</v>
      </c>
      <c r="BE418" s="2">
        <f t="shared" si="59"/>
        <v>3</v>
      </c>
      <c r="BF418" s="2">
        <f t="shared" si="57"/>
        <v>0</v>
      </c>
      <c r="BG418" s="2">
        <f t="shared" si="60"/>
        <v>0</v>
      </c>
      <c r="BH418" s="2">
        <f t="shared" si="61"/>
        <v>4</v>
      </c>
      <c r="BI418" s="2">
        <f t="shared" si="61"/>
        <v>3</v>
      </c>
      <c r="BJ418" s="2">
        <f t="shared" si="62"/>
        <v>18</v>
      </c>
      <c r="BK418" s="40"/>
    </row>
    <row r="419" spans="1:63" ht="12.75">
      <c r="A419" s="26"/>
      <c r="D419" s="1">
        <v>19</v>
      </c>
      <c r="E419" s="3" t="s">
        <v>282</v>
      </c>
      <c r="F419" s="40" t="s">
        <v>33</v>
      </c>
      <c r="H419" s="26"/>
      <c r="Q419" s="1">
        <v>1</v>
      </c>
      <c r="U419" s="1">
        <v>4</v>
      </c>
      <c r="X419" s="1">
        <v>1</v>
      </c>
      <c r="AB419" s="1">
        <v>11</v>
      </c>
      <c r="AC419" s="1">
        <v>2</v>
      </c>
      <c r="AF419" s="1">
        <v>15</v>
      </c>
      <c r="AG419" s="1">
        <v>1</v>
      </c>
      <c r="AJ419" s="1">
        <v>8</v>
      </c>
      <c r="AN419" s="1">
        <v>1</v>
      </c>
      <c r="AO419" s="1">
        <v>1</v>
      </c>
      <c r="BD419" s="2">
        <f t="shared" si="58"/>
        <v>36</v>
      </c>
      <c r="BE419" s="2">
        <f t="shared" si="59"/>
        <v>9</v>
      </c>
      <c r="BF419" s="2">
        <f t="shared" si="57"/>
        <v>0</v>
      </c>
      <c r="BG419" s="2">
        <f t="shared" si="60"/>
        <v>0</v>
      </c>
      <c r="BH419" s="2">
        <f t="shared" si="61"/>
        <v>36</v>
      </c>
      <c r="BI419" s="2">
        <f t="shared" si="61"/>
        <v>9</v>
      </c>
      <c r="BJ419" s="2">
        <f t="shared" si="62"/>
        <v>19</v>
      </c>
      <c r="BK419" s="40"/>
    </row>
    <row r="420" spans="1:63" ht="12.75">
      <c r="A420" s="26"/>
      <c r="D420" s="1">
        <v>20</v>
      </c>
      <c r="E420" s="3" t="s">
        <v>283</v>
      </c>
      <c r="F420" s="40" t="s">
        <v>32</v>
      </c>
      <c r="H420" s="26"/>
      <c r="AF420" s="1">
        <v>1</v>
      </c>
      <c r="BD420" s="2">
        <f t="shared" si="58"/>
        <v>1</v>
      </c>
      <c r="BE420" s="2">
        <f t="shared" si="59"/>
        <v>0</v>
      </c>
      <c r="BF420" s="2">
        <f t="shared" si="57"/>
        <v>0</v>
      </c>
      <c r="BG420" s="2">
        <f t="shared" si="60"/>
        <v>0</v>
      </c>
      <c r="BH420" s="2">
        <f t="shared" si="61"/>
        <v>1</v>
      </c>
      <c r="BI420" s="2">
        <f t="shared" si="61"/>
        <v>0</v>
      </c>
      <c r="BJ420" s="2">
        <f t="shared" si="62"/>
        <v>20</v>
      </c>
      <c r="BK420" s="40"/>
    </row>
    <row r="421" spans="1:63" ht="12.75">
      <c r="A421" s="26"/>
      <c r="D421" s="1">
        <v>21</v>
      </c>
      <c r="E421" s="3" t="s">
        <v>284</v>
      </c>
      <c r="F421" s="40" t="s">
        <v>38</v>
      </c>
      <c r="H421" s="26"/>
      <c r="AF421" s="1">
        <v>1</v>
      </c>
      <c r="BD421" s="2">
        <f t="shared" si="58"/>
        <v>1</v>
      </c>
      <c r="BE421" s="2">
        <f t="shared" si="59"/>
        <v>0</v>
      </c>
      <c r="BF421" s="2">
        <f t="shared" si="57"/>
        <v>0</v>
      </c>
      <c r="BG421" s="2">
        <f t="shared" si="60"/>
        <v>0</v>
      </c>
      <c r="BH421" s="2">
        <f t="shared" si="61"/>
        <v>1</v>
      </c>
      <c r="BI421" s="2">
        <f t="shared" si="61"/>
        <v>0</v>
      </c>
      <c r="BJ421" s="2">
        <f t="shared" si="62"/>
        <v>21</v>
      </c>
      <c r="BK421" s="40"/>
    </row>
    <row r="422" spans="1:63" ht="12.75">
      <c r="A422" s="26"/>
      <c r="D422" s="1">
        <v>22</v>
      </c>
      <c r="E422" s="3" t="s">
        <v>284</v>
      </c>
      <c r="F422" s="40" t="s">
        <v>33</v>
      </c>
      <c r="H422" s="26"/>
      <c r="L422" s="1">
        <v>1</v>
      </c>
      <c r="U422" s="1">
        <v>2</v>
      </c>
      <c r="X422" s="1">
        <v>1</v>
      </c>
      <c r="AB422" s="1">
        <v>2</v>
      </c>
      <c r="AF422" s="1">
        <v>4</v>
      </c>
      <c r="BD422" s="2">
        <f t="shared" si="58"/>
        <v>7</v>
      </c>
      <c r="BE422" s="2">
        <f t="shared" si="59"/>
        <v>3</v>
      </c>
      <c r="BF422" s="2">
        <f t="shared" si="57"/>
        <v>0</v>
      </c>
      <c r="BG422" s="2">
        <f t="shared" si="60"/>
        <v>0</v>
      </c>
      <c r="BH422" s="2">
        <f t="shared" si="61"/>
        <v>7</v>
      </c>
      <c r="BI422" s="2">
        <f t="shared" si="61"/>
        <v>3</v>
      </c>
      <c r="BJ422" s="2">
        <f t="shared" si="62"/>
        <v>22</v>
      </c>
      <c r="BK422" s="40"/>
    </row>
    <row r="423" spans="1:63" ht="12.75">
      <c r="A423" s="26"/>
      <c r="C423" s="1" t="s">
        <v>50</v>
      </c>
      <c r="E423" s="3" t="s">
        <v>285</v>
      </c>
      <c r="F423" s="40"/>
      <c r="H423" s="26"/>
      <c r="BD423" s="2">
        <f t="shared" si="58"/>
        <v>0</v>
      </c>
      <c r="BE423" s="2">
        <f t="shared" si="59"/>
        <v>0</v>
      </c>
      <c r="BF423" s="2">
        <f t="shared" si="57"/>
        <v>0</v>
      </c>
      <c r="BG423" s="2">
        <f t="shared" si="60"/>
        <v>0</v>
      </c>
      <c r="BH423" s="2">
        <f t="shared" si="61"/>
        <v>0</v>
      </c>
      <c r="BI423" s="2">
        <f t="shared" si="61"/>
        <v>0</v>
      </c>
      <c r="BJ423" s="2">
        <f t="shared" si="62"/>
        <v>0</v>
      </c>
      <c r="BK423" s="40"/>
    </row>
    <row r="424" spans="1:63" ht="12.75">
      <c r="A424" s="26"/>
      <c r="D424" s="1">
        <v>23</v>
      </c>
      <c r="E424" s="3" t="s">
        <v>286</v>
      </c>
      <c r="F424" s="40" t="s">
        <v>32</v>
      </c>
      <c r="H424" s="26"/>
      <c r="AJ424" s="1">
        <v>1</v>
      </c>
      <c r="AS424" s="1">
        <v>1</v>
      </c>
      <c r="AV424" s="1">
        <v>1</v>
      </c>
      <c r="BD424" s="2">
        <f t="shared" si="58"/>
        <v>2</v>
      </c>
      <c r="BE424" s="2">
        <f t="shared" si="59"/>
        <v>1</v>
      </c>
      <c r="BF424" s="2">
        <f t="shared" si="57"/>
        <v>0</v>
      </c>
      <c r="BG424" s="2">
        <f t="shared" si="60"/>
        <v>0</v>
      </c>
      <c r="BH424" s="2">
        <f t="shared" si="61"/>
        <v>2</v>
      </c>
      <c r="BI424" s="2">
        <f t="shared" si="61"/>
        <v>1</v>
      </c>
      <c r="BJ424" s="2">
        <f t="shared" si="62"/>
        <v>23</v>
      </c>
      <c r="BK424" s="40"/>
    </row>
    <row r="425" spans="1:63" ht="12.75">
      <c r="A425" s="26"/>
      <c r="D425" s="1">
        <v>24</v>
      </c>
      <c r="E425" s="3" t="s">
        <v>286</v>
      </c>
      <c r="F425" s="40" t="s">
        <v>38</v>
      </c>
      <c r="H425" s="26"/>
      <c r="Y425" s="1">
        <v>1</v>
      </c>
      <c r="BD425" s="2">
        <f t="shared" si="58"/>
        <v>0</v>
      </c>
      <c r="BE425" s="2">
        <f t="shared" si="59"/>
        <v>1</v>
      </c>
      <c r="BF425" s="2">
        <f t="shared" si="57"/>
        <v>0</v>
      </c>
      <c r="BG425" s="2">
        <f t="shared" si="60"/>
        <v>0</v>
      </c>
      <c r="BH425" s="2">
        <f t="shared" si="61"/>
        <v>0</v>
      </c>
      <c r="BI425" s="2">
        <f t="shared" si="61"/>
        <v>1</v>
      </c>
      <c r="BJ425" s="2">
        <f t="shared" si="62"/>
        <v>24</v>
      </c>
      <c r="BK425" s="40"/>
    </row>
    <row r="426" spans="1:63" ht="12.75">
      <c r="A426" s="26"/>
      <c r="D426" s="1">
        <v>25</v>
      </c>
      <c r="E426" s="3" t="s">
        <v>286</v>
      </c>
      <c r="F426" s="40" t="s">
        <v>33</v>
      </c>
      <c r="H426" s="26"/>
      <c r="U426" s="1">
        <v>1</v>
      </c>
      <c r="Y426" s="1">
        <v>1</v>
      </c>
      <c r="AB426" s="1">
        <v>1</v>
      </c>
      <c r="AC426" s="1">
        <v>1</v>
      </c>
      <c r="AJ426" s="1">
        <v>1</v>
      </c>
      <c r="BD426" s="2">
        <f t="shared" si="58"/>
        <v>2</v>
      </c>
      <c r="BE426" s="2">
        <f t="shared" si="59"/>
        <v>3</v>
      </c>
      <c r="BF426" s="2">
        <f t="shared" si="57"/>
        <v>0</v>
      </c>
      <c r="BG426" s="2">
        <f t="shared" si="60"/>
        <v>0</v>
      </c>
      <c r="BH426" s="2">
        <f t="shared" si="61"/>
        <v>2</v>
      </c>
      <c r="BI426" s="2">
        <f t="shared" si="61"/>
        <v>3</v>
      </c>
      <c r="BJ426" s="2">
        <f t="shared" si="62"/>
        <v>25</v>
      </c>
      <c r="BK426" s="40"/>
    </row>
    <row r="427" spans="1:63" ht="12.75">
      <c r="A427" s="26"/>
      <c r="D427" s="1">
        <v>26</v>
      </c>
      <c r="E427" s="3" t="s">
        <v>287</v>
      </c>
      <c r="F427" s="40" t="s">
        <v>32</v>
      </c>
      <c r="H427" s="26"/>
      <c r="AC427" s="1">
        <v>1</v>
      </c>
      <c r="AF427" s="1">
        <v>1</v>
      </c>
      <c r="AJ427" s="1">
        <v>1</v>
      </c>
      <c r="BD427" s="2">
        <f t="shared" si="58"/>
        <v>2</v>
      </c>
      <c r="BE427" s="2">
        <f t="shared" si="59"/>
        <v>1</v>
      </c>
      <c r="BF427" s="2">
        <f t="shared" si="57"/>
        <v>0</v>
      </c>
      <c r="BG427" s="2">
        <f t="shared" si="60"/>
        <v>0</v>
      </c>
      <c r="BH427" s="2">
        <f t="shared" si="61"/>
        <v>2</v>
      </c>
      <c r="BI427" s="2">
        <f t="shared" si="61"/>
        <v>1</v>
      </c>
      <c r="BJ427" s="2">
        <f t="shared" si="62"/>
        <v>26</v>
      </c>
      <c r="BK427" s="40"/>
    </row>
    <row r="428" spans="1:63" ht="12.75">
      <c r="A428" s="26"/>
      <c r="D428" s="1">
        <v>27</v>
      </c>
      <c r="E428" s="3" t="s">
        <v>287</v>
      </c>
      <c r="F428" s="40" t="s">
        <v>41</v>
      </c>
      <c r="H428" s="26"/>
      <c r="AC428" s="1">
        <v>1</v>
      </c>
      <c r="AF428" s="1">
        <v>1</v>
      </c>
      <c r="AJ428" s="1">
        <v>1</v>
      </c>
      <c r="AO428" s="1">
        <v>1</v>
      </c>
      <c r="BD428" s="2">
        <f t="shared" si="58"/>
        <v>2</v>
      </c>
      <c r="BE428" s="2">
        <f t="shared" si="59"/>
        <v>2</v>
      </c>
      <c r="BF428" s="2">
        <f t="shared" si="57"/>
        <v>0</v>
      </c>
      <c r="BG428" s="2">
        <f t="shared" si="60"/>
        <v>0</v>
      </c>
      <c r="BH428" s="2">
        <f t="shared" si="61"/>
        <v>2</v>
      </c>
      <c r="BI428" s="2">
        <f t="shared" si="61"/>
        <v>2</v>
      </c>
      <c r="BJ428" s="2">
        <f t="shared" si="62"/>
        <v>27</v>
      </c>
      <c r="BK428" s="40"/>
    </row>
    <row r="429" spans="1:63" ht="12.75">
      <c r="A429" s="26"/>
      <c r="D429" s="1">
        <v>28</v>
      </c>
      <c r="E429" s="3" t="s">
        <v>287</v>
      </c>
      <c r="F429" s="40" t="s">
        <v>33</v>
      </c>
      <c r="H429" s="26"/>
      <c r="L429" s="1">
        <v>1</v>
      </c>
      <c r="AB429" s="1">
        <v>1</v>
      </c>
      <c r="AC429" s="1">
        <v>2</v>
      </c>
      <c r="AF429" s="1">
        <v>1</v>
      </c>
      <c r="AR429" s="1">
        <v>1</v>
      </c>
      <c r="BD429" s="2">
        <f t="shared" si="58"/>
        <v>3</v>
      </c>
      <c r="BE429" s="2">
        <f t="shared" si="59"/>
        <v>3</v>
      </c>
      <c r="BF429" s="2">
        <f t="shared" si="57"/>
        <v>0</v>
      </c>
      <c r="BG429" s="2">
        <f t="shared" si="60"/>
        <v>0</v>
      </c>
      <c r="BH429" s="2">
        <f t="shared" si="61"/>
        <v>3</v>
      </c>
      <c r="BI429" s="2">
        <f t="shared" si="61"/>
        <v>3</v>
      </c>
      <c r="BJ429" s="2">
        <f t="shared" si="62"/>
        <v>28</v>
      </c>
      <c r="BK429" s="40"/>
    </row>
    <row r="430" spans="1:63" ht="12.75">
      <c r="A430" s="26"/>
      <c r="E430" s="3" t="s">
        <v>288</v>
      </c>
      <c r="F430" s="40" t="s">
        <v>32</v>
      </c>
      <c r="H430" s="26"/>
      <c r="AB430" s="1">
        <v>1</v>
      </c>
      <c r="AC430" s="1">
        <v>1</v>
      </c>
      <c r="AF430" s="1">
        <v>1</v>
      </c>
      <c r="AJ430" s="1">
        <v>2</v>
      </c>
      <c r="AS430" s="1">
        <v>1</v>
      </c>
      <c r="AV430" s="1">
        <v>1</v>
      </c>
      <c r="BD430" s="2">
        <f t="shared" si="58"/>
        <v>5</v>
      </c>
      <c r="BE430" s="2">
        <f t="shared" si="59"/>
        <v>2</v>
      </c>
      <c r="BF430" s="2">
        <f t="shared" si="57"/>
        <v>0</v>
      </c>
      <c r="BG430" s="2">
        <f t="shared" si="60"/>
        <v>0</v>
      </c>
      <c r="BH430" s="2">
        <f t="shared" si="61"/>
        <v>5</v>
      </c>
      <c r="BI430" s="2">
        <f t="shared" si="61"/>
        <v>2</v>
      </c>
      <c r="BJ430" s="2">
        <f t="shared" si="62"/>
        <v>0</v>
      </c>
      <c r="BK430" s="40"/>
    </row>
    <row r="431" spans="1:63" ht="12.75">
      <c r="A431" s="26"/>
      <c r="E431" s="3" t="s">
        <v>288</v>
      </c>
      <c r="F431" s="40" t="s">
        <v>38</v>
      </c>
      <c r="H431" s="26"/>
      <c r="Y431" s="1">
        <v>1</v>
      </c>
      <c r="AC431" s="1">
        <v>3</v>
      </c>
      <c r="AF431" s="1">
        <v>4</v>
      </c>
      <c r="AJ431" s="1">
        <v>1</v>
      </c>
      <c r="BD431" s="2">
        <f t="shared" si="58"/>
        <v>5</v>
      </c>
      <c r="BE431" s="2">
        <f t="shared" si="59"/>
        <v>4</v>
      </c>
      <c r="BF431" s="2">
        <f t="shared" si="57"/>
        <v>0</v>
      </c>
      <c r="BG431" s="2">
        <f t="shared" si="60"/>
        <v>0</v>
      </c>
      <c r="BH431" s="2">
        <f t="shared" si="61"/>
        <v>5</v>
      </c>
      <c r="BI431" s="2">
        <f t="shared" si="61"/>
        <v>4</v>
      </c>
      <c r="BJ431" s="2">
        <f t="shared" si="62"/>
        <v>0</v>
      </c>
      <c r="BK431" s="40"/>
    </row>
    <row r="432" spans="1:63" ht="12.75">
      <c r="A432" s="26"/>
      <c r="E432" s="3" t="s">
        <v>288</v>
      </c>
      <c r="F432" s="40" t="s">
        <v>41</v>
      </c>
      <c r="H432" s="26"/>
      <c r="AC432" s="1">
        <v>1</v>
      </c>
      <c r="AF432" s="1">
        <v>1</v>
      </c>
      <c r="AJ432" s="1">
        <v>1</v>
      </c>
      <c r="AO432" s="1">
        <v>1</v>
      </c>
      <c r="BD432" s="2">
        <f t="shared" si="58"/>
        <v>2</v>
      </c>
      <c r="BE432" s="2">
        <f t="shared" si="59"/>
        <v>2</v>
      </c>
      <c r="BF432" s="2">
        <f t="shared" si="57"/>
        <v>0</v>
      </c>
      <c r="BG432" s="2">
        <f t="shared" si="60"/>
        <v>0</v>
      </c>
      <c r="BH432" s="2">
        <f t="shared" si="61"/>
        <v>2</v>
      </c>
      <c r="BI432" s="2">
        <f t="shared" si="61"/>
        <v>2</v>
      </c>
      <c r="BJ432" s="2">
        <f t="shared" si="62"/>
        <v>0</v>
      </c>
      <c r="BK432" s="40"/>
    </row>
    <row r="433" spans="1:63" ht="12.75">
      <c r="A433" s="26"/>
      <c r="E433" s="3" t="s">
        <v>288</v>
      </c>
      <c r="F433" s="40" t="s">
        <v>33</v>
      </c>
      <c r="H433" s="26"/>
      <c r="L433" s="1">
        <v>2</v>
      </c>
      <c r="Q433" s="1">
        <v>1</v>
      </c>
      <c r="U433" s="1">
        <v>7</v>
      </c>
      <c r="X433" s="1">
        <v>2</v>
      </c>
      <c r="Y433" s="1">
        <v>1</v>
      </c>
      <c r="AB433" s="1">
        <v>14</v>
      </c>
      <c r="AC433" s="1">
        <v>5</v>
      </c>
      <c r="AF433" s="1">
        <v>21</v>
      </c>
      <c r="AG433" s="1">
        <v>1</v>
      </c>
      <c r="AJ433" s="1">
        <v>9</v>
      </c>
      <c r="AN433" s="1">
        <v>1</v>
      </c>
      <c r="AO433" s="1">
        <v>1</v>
      </c>
      <c r="AR433" s="1">
        <v>1</v>
      </c>
      <c r="BD433" s="2">
        <f t="shared" si="58"/>
        <v>48</v>
      </c>
      <c r="BE433" s="2">
        <f t="shared" si="59"/>
        <v>18</v>
      </c>
      <c r="BF433" s="2">
        <f t="shared" si="57"/>
        <v>0</v>
      </c>
      <c r="BG433" s="2">
        <f t="shared" si="60"/>
        <v>0</v>
      </c>
      <c r="BH433" s="2">
        <f t="shared" si="61"/>
        <v>48</v>
      </c>
      <c r="BI433" s="2">
        <f t="shared" si="61"/>
        <v>18</v>
      </c>
      <c r="BJ433" s="2">
        <f t="shared" si="62"/>
        <v>0</v>
      </c>
      <c r="BK433" s="40"/>
    </row>
    <row r="434" spans="1:63" ht="12.75">
      <c r="A434" s="26"/>
      <c r="E434" s="3" t="s">
        <v>289</v>
      </c>
      <c r="F434" s="40"/>
      <c r="H434" s="26">
        <f>H433+H432+H431+H430</f>
        <v>0</v>
      </c>
      <c r="I434" s="1">
        <f aca="true" t="shared" si="64" ref="I434:BC434">I433+I432+I431+I430</f>
        <v>0</v>
      </c>
      <c r="J434" s="1">
        <f t="shared" si="64"/>
        <v>0</v>
      </c>
      <c r="K434" s="1">
        <f t="shared" si="64"/>
        <v>0</v>
      </c>
      <c r="L434" s="1">
        <f t="shared" si="64"/>
        <v>2</v>
      </c>
      <c r="M434" s="1">
        <f t="shared" si="64"/>
        <v>0</v>
      </c>
      <c r="N434" s="1">
        <f t="shared" si="64"/>
        <v>0</v>
      </c>
      <c r="O434" s="1">
        <f t="shared" si="64"/>
        <v>0</v>
      </c>
      <c r="P434" s="1">
        <f t="shared" si="64"/>
        <v>0</v>
      </c>
      <c r="Q434" s="1">
        <f t="shared" si="64"/>
        <v>1</v>
      </c>
      <c r="R434" s="1">
        <f t="shared" si="64"/>
        <v>0</v>
      </c>
      <c r="S434" s="1">
        <f t="shared" si="64"/>
        <v>0</v>
      </c>
      <c r="T434" s="1">
        <f t="shared" si="64"/>
        <v>0</v>
      </c>
      <c r="U434" s="1">
        <f t="shared" si="64"/>
        <v>7</v>
      </c>
      <c r="V434" s="1">
        <f t="shared" si="64"/>
        <v>0</v>
      </c>
      <c r="W434" s="1">
        <f t="shared" si="64"/>
        <v>0</v>
      </c>
      <c r="X434" s="1">
        <f t="shared" si="64"/>
        <v>2</v>
      </c>
      <c r="Y434" s="1">
        <f t="shared" si="64"/>
        <v>2</v>
      </c>
      <c r="Z434" s="1">
        <f t="shared" si="64"/>
        <v>0</v>
      </c>
      <c r="AA434" s="1">
        <f t="shared" si="64"/>
        <v>0</v>
      </c>
      <c r="AB434" s="1">
        <f t="shared" si="64"/>
        <v>15</v>
      </c>
      <c r="AC434" s="1">
        <f t="shared" si="64"/>
        <v>10</v>
      </c>
      <c r="AD434" s="1">
        <f t="shared" si="64"/>
        <v>0</v>
      </c>
      <c r="AE434" s="1">
        <f t="shared" si="64"/>
        <v>0</v>
      </c>
      <c r="AF434" s="1">
        <f t="shared" si="64"/>
        <v>27</v>
      </c>
      <c r="AG434" s="1">
        <f t="shared" si="64"/>
        <v>1</v>
      </c>
      <c r="AH434" s="1">
        <f t="shared" si="64"/>
        <v>0</v>
      </c>
      <c r="AI434" s="1">
        <f t="shared" si="64"/>
        <v>0</v>
      </c>
      <c r="AJ434" s="1">
        <f t="shared" si="64"/>
        <v>13</v>
      </c>
      <c r="AK434" s="1">
        <f t="shared" si="64"/>
        <v>0</v>
      </c>
      <c r="AL434" s="1">
        <f t="shared" si="64"/>
        <v>0</v>
      </c>
      <c r="AM434" s="1">
        <f t="shared" si="64"/>
        <v>0</v>
      </c>
      <c r="AN434" s="1">
        <f t="shared" si="64"/>
        <v>1</v>
      </c>
      <c r="AO434" s="1">
        <v>2</v>
      </c>
      <c r="AP434" s="1">
        <f t="shared" si="64"/>
        <v>0</v>
      </c>
      <c r="AQ434" s="1">
        <f t="shared" si="64"/>
        <v>0</v>
      </c>
      <c r="AR434" s="1">
        <f t="shared" si="64"/>
        <v>1</v>
      </c>
      <c r="AS434" s="1">
        <f t="shared" si="64"/>
        <v>1</v>
      </c>
      <c r="AT434" s="1">
        <f t="shared" si="64"/>
        <v>0</v>
      </c>
      <c r="AU434" s="1">
        <f t="shared" si="64"/>
        <v>0</v>
      </c>
      <c r="AV434" s="1">
        <f t="shared" si="64"/>
        <v>1</v>
      </c>
      <c r="AW434" s="1">
        <f t="shared" si="64"/>
        <v>0</v>
      </c>
      <c r="AX434" s="1">
        <f t="shared" si="64"/>
        <v>0</v>
      </c>
      <c r="AY434" s="1">
        <f t="shared" si="64"/>
        <v>0</v>
      </c>
      <c r="AZ434" s="1">
        <f t="shared" si="64"/>
        <v>0</v>
      </c>
      <c r="BA434" s="1">
        <f t="shared" si="64"/>
        <v>0</v>
      </c>
      <c r="BB434" s="1">
        <f t="shared" si="64"/>
        <v>0</v>
      </c>
      <c r="BC434" s="1">
        <f t="shared" si="64"/>
        <v>0</v>
      </c>
      <c r="BD434" s="2">
        <f t="shared" si="58"/>
        <v>60</v>
      </c>
      <c r="BE434" s="2">
        <f t="shared" si="59"/>
        <v>26</v>
      </c>
      <c r="BF434" s="2">
        <f t="shared" si="57"/>
        <v>0</v>
      </c>
      <c r="BG434" s="2">
        <f t="shared" si="60"/>
        <v>0</v>
      </c>
      <c r="BH434" s="2">
        <f t="shared" si="61"/>
        <v>60</v>
      </c>
      <c r="BI434" s="2">
        <f t="shared" si="61"/>
        <v>26</v>
      </c>
      <c r="BJ434" s="2">
        <f t="shared" si="62"/>
        <v>0</v>
      </c>
      <c r="BK434" s="40"/>
    </row>
    <row r="435" spans="1:63" ht="12.75">
      <c r="A435" s="26"/>
      <c r="B435" s="1" t="s">
        <v>290</v>
      </c>
      <c r="E435" s="3" t="s">
        <v>291</v>
      </c>
      <c r="F435" s="40"/>
      <c r="H435" s="26"/>
      <c r="BD435" s="2">
        <f t="shared" si="58"/>
        <v>0</v>
      </c>
      <c r="BE435" s="2">
        <f t="shared" si="59"/>
        <v>0</v>
      </c>
      <c r="BF435" s="2">
        <f t="shared" si="57"/>
        <v>0</v>
      </c>
      <c r="BG435" s="2">
        <f t="shared" si="60"/>
        <v>0</v>
      </c>
      <c r="BH435" s="2">
        <f t="shared" si="61"/>
        <v>0</v>
      </c>
      <c r="BI435" s="2">
        <f t="shared" si="61"/>
        <v>0</v>
      </c>
      <c r="BJ435" s="2">
        <f t="shared" si="62"/>
        <v>0</v>
      </c>
      <c r="BK435" s="40"/>
    </row>
    <row r="436" spans="1:63" ht="12.75">
      <c r="A436" s="26"/>
      <c r="C436" s="1" t="s">
        <v>45</v>
      </c>
      <c r="E436" s="3" t="s">
        <v>292</v>
      </c>
      <c r="F436" s="40"/>
      <c r="H436" s="26"/>
      <c r="BD436" s="2">
        <f t="shared" si="58"/>
        <v>0</v>
      </c>
      <c r="BE436" s="2">
        <f t="shared" si="59"/>
        <v>0</v>
      </c>
      <c r="BF436" s="2">
        <f t="shared" si="57"/>
        <v>0</v>
      </c>
      <c r="BG436" s="2">
        <f t="shared" si="60"/>
        <v>0</v>
      </c>
      <c r="BH436" s="2">
        <f t="shared" si="61"/>
        <v>0</v>
      </c>
      <c r="BI436" s="2">
        <f t="shared" si="61"/>
        <v>0</v>
      </c>
      <c r="BJ436" s="2">
        <f t="shared" si="62"/>
        <v>0</v>
      </c>
      <c r="BK436" s="40"/>
    </row>
    <row r="437" spans="1:63" ht="12.75">
      <c r="A437" s="26"/>
      <c r="D437" s="1">
        <v>29</v>
      </c>
      <c r="E437" s="3" t="s">
        <v>293</v>
      </c>
      <c r="F437" s="40" t="s">
        <v>32</v>
      </c>
      <c r="H437" s="26"/>
      <c r="Y437" s="1">
        <v>1</v>
      </c>
      <c r="AJ437" s="1">
        <v>1</v>
      </c>
      <c r="BD437" s="2">
        <f t="shared" si="58"/>
        <v>1</v>
      </c>
      <c r="BE437" s="2">
        <f t="shared" si="59"/>
        <v>1</v>
      </c>
      <c r="BF437" s="2">
        <f t="shared" si="57"/>
        <v>0</v>
      </c>
      <c r="BG437" s="2">
        <f t="shared" si="60"/>
        <v>0</v>
      </c>
      <c r="BH437" s="2">
        <f t="shared" si="61"/>
        <v>1</v>
      </c>
      <c r="BI437" s="2">
        <f t="shared" si="61"/>
        <v>1</v>
      </c>
      <c r="BJ437" s="2">
        <f t="shared" si="62"/>
        <v>29</v>
      </c>
      <c r="BK437" s="40"/>
    </row>
    <row r="438" spans="1:63" ht="12.75">
      <c r="A438" s="26"/>
      <c r="D438" s="1">
        <v>30</v>
      </c>
      <c r="E438" s="3" t="s">
        <v>293</v>
      </c>
      <c r="F438" s="40" t="s">
        <v>38</v>
      </c>
      <c r="H438" s="26"/>
      <c r="AC438" s="1">
        <v>1</v>
      </c>
      <c r="AF438" s="1">
        <v>4</v>
      </c>
      <c r="BD438" s="2">
        <f t="shared" si="58"/>
        <v>4</v>
      </c>
      <c r="BE438" s="2">
        <f t="shared" si="59"/>
        <v>1</v>
      </c>
      <c r="BF438" s="2">
        <f t="shared" si="57"/>
        <v>0</v>
      </c>
      <c r="BG438" s="2">
        <f t="shared" si="60"/>
        <v>0</v>
      </c>
      <c r="BH438" s="2">
        <f t="shared" si="61"/>
        <v>4</v>
      </c>
      <c r="BI438" s="2">
        <f t="shared" si="61"/>
        <v>1</v>
      </c>
      <c r="BJ438" s="2">
        <f t="shared" si="62"/>
        <v>30</v>
      </c>
      <c r="BK438" s="40"/>
    </row>
    <row r="439" spans="1:63" ht="12.75">
      <c r="A439" s="26"/>
      <c r="D439" s="1">
        <v>31</v>
      </c>
      <c r="E439" s="3" t="s">
        <v>293</v>
      </c>
      <c r="F439" s="40" t="s">
        <v>33</v>
      </c>
      <c r="H439" s="26"/>
      <c r="U439" s="1">
        <v>2</v>
      </c>
      <c r="AB439" s="1">
        <v>3</v>
      </c>
      <c r="AF439" s="1">
        <v>4</v>
      </c>
      <c r="AN439" s="1">
        <v>1</v>
      </c>
      <c r="BD439" s="2">
        <f t="shared" si="58"/>
        <v>8</v>
      </c>
      <c r="BE439" s="2">
        <f t="shared" si="59"/>
        <v>2</v>
      </c>
      <c r="BF439" s="2">
        <f t="shared" si="57"/>
        <v>0</v>
      </c>
      <c r="BG439" s="2">
        <f t="shared" si="60"/>
        <v>0</v>
      </c>
      <c r="BH439" s="2">
        <f t="shared" si="61"/>
        <v>8</v>
      </c>
      <c r="BI439" s="2">
        <f t="shared" si="61"/>
        <v>2</v>
      </c>
      <c r="BJ439" s="2">
        <f t="shared" si="62"/>
        <v>31</v>
      </c>
      <c r="BK439" s="40"/>
    </row>
    <row r="440" spans="1:63" ht="12.75">
      <c r="A440" s="26"/>
      <c r="B440" s="1" t="s">
        <v>290</v>
      </c>
      <c r="D440" s="1">
        <v>1</v>
      </c>
      <c r="E440" s="3" t="s">
        <v>294</v>
      </c>
      <c r="F440" s="40" t="s">
        <v>32</v>
      </c>
      <c r="H440" s="26"/>
      <c r="AF440" s="1">
        <v>2</v>
      </c>
      <c r="AG440" s="1">
        <v>1</v>
      </c>
      <c r="AJ440" s="1">
        <v>1</v>
      </c>
      <c r="AN440" s="1">
        <v>1</v>
      </c>
      <c r="AR440" s="1">
        <v>2</v>
      </c>
      <c r="AS440" s="1">
        <v>2</v>
      </c>
      <c r="BD440" s="2">
        <f t="shared" si="58"/>
        <v>6</v>
      </c>
      <c r="BE440" s="2">
        <f t="shared" si="59"/>
        <v>3</v>
      </c>
      <c r="BF440" s="2">
        <f t="shared" si="57"/>
        <v>0</v>
      </c>
      <c r="BG440" s="2">
        <f t="shared" si="60"/>
        <v>0</v>
      </c>
      <c r="BH440" s="2">
        <f t="shared" si="61"/>
        <v>6</v>
      </c>
      <c r="BI440" s="2">
        <f t="shared" si="61"/>
        <v>3</v>
      </c>
      <c r="BJ440" s="2">
        <f t="shared" si="62"/>
        <v>1</v>
      </c>
      <c r="BK440" s="40">
        <v>340010</v>
      </c>
    </row>
    <row r="441" spans="1:63" ht="12.75">
      <c r="A441" s="26"/>
      <c r="D441" s="1">
        <v>2</v>
      </c>
      <c r="E441" s="3" t="s">
        <v>294</v>
      </c>
      <c r="F441" s="40" t="s">
        <v>33</v>
      </c>
      <c r="H441" s="26"/>
      <c r="U441" s="1">
        <v>2</v>
      </c>
      <c r="Y441" s="1">
        <v>1</v>
      </c>
      <c r="AC441" s="1">
        <v>2</v>
      </c>
      <c r="AR441" s="1">
        <v>1</v>
      </c>
      <c r="BE441" s="2">
        <f t="shared" si="59"/>
        <v>5</v>
      </c>
      <c r="BF441" s="2">
        <f t="shared" si="57"/>
        <v>0</v>
      </c>
      <c r="BG441" s="2">
        <f t="shared" si="60"/>
        <v>0</v>
      </c>
      <c r="BH441" s="2">
        <f t="shared" si="61"/>
        <v>0</v>
      </c>
      <c r="BI441" s="2">
        <f t="shared" si="61"/>
        <v>5</v>
      </c>
      <c r="BJ441" s="2">
        <f t="shared" si="62"/>
        <v>2</v>
      </c>
      <c r="BK441" s="40"/>
    </row>
    <row r="442" spans="1:63" ht="12.75">
      <c r="A442" s="26"/>
      <c r="D442" s="1">
        <v>3</v>
      </c>
      <c r="E442" s="3" t="s">
        <v>295</v>
      </c>
      <c r="F442" s="40" t="s">
        <v>32</v>
      </c>
      <c r="H442" s="26"/>
      <c r="T442" s="1">
        <v>1</v>
      </c>
      <c r="U442" s="1">
        <v>1</v>
      </c>
      <c r="X442" s="1">
        <v>1</v>
      </c>
      <c r="AB442" s="1">
        <v>7</v>
      </c>
      <c r="AC442" s="1">
        <v>1</v>
      </c>
      <c r="AF442" s="1">
        <v>23</v>
      </c>
      <c r="AG442" s="1">
        <v>2</v>
      </c>
      <c r="AJ442" s="1">
        <v>12</v>
      </c>
      <c r="AK442" s="1">
        <v>2</v>
      </c>
      <c r="AL442" s="1">
        <v>1</v>
      </c>
      <c r="AN442" s="1">
        <v>1</v>
      </c>
      <c r="AO442" s="1">
        <v>1</v>
      </c>
      <c r="AV442" s="1">
        <v>3</v>
      </c>
      <c r="BD442" s="2">
        <f t="shared" si="58"/>
        <v>48</v>
      </c>
      <c r="BE442" s="2">
        <f t="shared" si="59"/>
        <v>7</v>
      </c>
      <c r="BF442" s="2">
        <f t="shared" si="57"/>
        <v>1</v>
      </c>
      <c r="BG442" s="2">
        <f t="shared" si="60"/>
        <v>0</v>
      </c>
      <c r="BH442" s="2">
        <f t="shared" si="61"/>
        <v>49</v>
      </c>
      <c r="BI442" s="2">
        <f t="shared" si="61"/>
        <v>7</v>
      </c>
      <c r="BJ442" s="2">
        <f t="shared" si="62"/>
        <v>3</v>
      </c>
      <c r="BK442" s="40"/>
    </row>
    <row r="443" spans="1:63" ht="12.75">
      <c r="A443" s="26"/>
      <c r="D443" s="1">
        <v>4</v>
      </c>
      <c r="E443" s="3" t="s">
        <v>295</v>
      </c>
      <c r="F443" s="40" t="s">
        <v>38</v>
      </c>
      <c r="H443" s="26"/>
      <c r="U443" s="1">
        <v>1</v>
      </c>
      <c r="AF443" s="1">
        <v>1</v>
      </c>
      <c r="BD443" s="2">
        <f t="shared" si="58"/>
        <v>1</v>
      </c>
      <c r="BE443" s="2">
        <f t="shared" si="59"/>
        <v>1</v>
      </c>
      <c r="BF443" s="2">
        <f t="shared" si="57"/>
        <v>0</v>
      </c>
      <c r="BG443" s="2">
        <f t="shared" si="60"/>
        <v>0</v>
      </c>
      <c r="BH443" s="2">
        <f t="shared" si="61"/>
        <v>1</v>
      </c>
      <c r="BI443" s="2">
        <f t="shared" si="61"/>
        <v>1</v>
      </c>
      <c r="BJ443" s="2">
        <f t="shared" si="62"/>
        <v>4</v>
      </c>
      <c r="BK443" s="40"/>
    </row>
    <row r="444" spans="1:63" ht="12.75">
      <c r="A444" s="26"/>
      <c r="D444" s="1">
        <v>5</v>
      </c>
      <c r="E444" s="3" t="s">
        <v>295</v>
      </c>
      <c r="F444" s="40" t="s">
        <v>33</v>
      </c>
      <c r="H444" s="26"/>
      <c r="L444" s="1">
        <v>2</v>
      </c>
      <c r="N444" s="1">
        <v>4</v>
      </c>
      <c r="Q444" s="1">
        <v>10</v>
      </c>
      <c r="U444" s="1">
        <v>26</v>
      </c>
      <c r="Y444" s="1">
        <v>7</v>
      </c>
      <c r="AB444" s="1">
        <v>8</v>
      </c>
      <c r="AC444" s="1">
        <v>26</v>
      </c>
      <c r="AF444" s="1">
        <v>11</v>
      </c>
      <c r="AG444" s="1">
        <v>8</v>
      </c>
      <c r="AJ444" s="1">
        <v>5</v>
      </c>
      <c r="AK444" s="1">
        <v>4</v>
      </c>
      <c r="AN444" s="1">
        <v>2</v>
      </c>
      <c r="AV444" s="1">
        <v>1</v>
      </c>
      <c r="BD444" s="2">
        <f t="shared" si="58"/>
        <v>27</v>
      </c>
      <c r="BE444" s="2">
        <f t="shared" si="59"/>
        <v>87</v>
      </c>
      <c r="BF444" s="2">
        <f t="shared" si="57"/>
        <v>0</v>
      </c>
      <c r="BG444" s="2">
        <f t="shared" si="60"/>
        <v>0</v>
      </c>
      <c r="BH444" s="2">
        <f t="shared" si="61"/>
        <v>27</v>
      </c>
      <c r="BI444" s="2">
        <f t="shared" si="61"/>
        <v>87</v>
      </c>
      <c r="BJ444" s="2">
        <f t="shared" si="62"/>
        <v>5</v>
      </c>
      <c r="BK444" s="40"/>
    </row>
    <row r="445" spans="1:63" ht="25.5">
      <c r="A445" s="26"/>
      <c r="C445" s="1" t="s">
        <v>50</v>
      </c>
      <c r="E445" s="3" t="s">
        <v>296</v>
      </c>
      <c r="F445" s="40"/>
      <c r="H445" s="26"/>
      <c r="BD445" s="2">
        <f t="shared" si="58"/>
        <v>0</v>
      </c>
      <c r="BE445" s="2">
        <f t="shared" si="59"/>
        <v>0</v>
      </c>
      <c r="BF445" s="2">
        <f t="shared" si="57"/>
        <v>0</v>
      </c>
      <c r="BG445" s="2">
        <f t="shared" si="60"/>
        <v>0</v>
      </c>
      <c r="BH445" s="2">
        <f t="shared" si="61"/>
        <v>0</v>
      </c>
      <c r="BI445" s="2">
        <f t="shared" si="61"/>
        <v>0</v>
      </c>
      <c r="BJ445" s="2">
        <f t="shared" si="62"/>
        <v>0</v>
      </c>
      <c r="BK445" s="40"/>
    </row>
    <row r="446" spans="1:63" ht="12.75">
      <c r="A446" s="26"/>
      <c r="D446" s="1">
        <v>6</v>
      </c>
      <c r="E446" s="3" t="s">
        <v>297</v>
      </c>
      <c r="F446" s="40" t="s">
        <v>32</v>
      </c>
      <c r="H446" s="26"/>
      <c r="AF446" s="1">
        <v>1</v>
      </c>
      <c r="AH446" s="1">
        <v>1</v>
      </c>
      <c r="BD446" s="2">
        <f t="shared" si="58"/>
        <v>1</v>
      </c>
      <c r="BE446" s="2">
        <f t="shared" si="59"/>
        <v>0</v>
      </c>
      <c r="BF446" s="2">
        <f t="shared" si="57"/>
        <v>1</v>
      </c>
      <c r="BG446" s="2">
        <f t="shared" si="60"/>
        <v>0</v>
      </c>
      <c r="BH446" s="2">
        <f t="shared" si="61"/>
        <v>2</v>
      </c>
      <c r="BI446" s="2">
        <f t="shared" si="61"/>
        <v>0</v>
      </c>
      <c r="BJ446" s="2">
        <f t="shared" si="62"/>
        <v>6</v>
      </c>
      <c r="BK446" s="40"/>
    </row>
    <row r="447" spans="1:63" ht="12.75">
      <c r="A447" s="26"/>
      <c r="D447" s="1">
        <v>7</v>
      </c>
      <c r="E447" s="3" t="s">
        <v>298</v>
      </c>
      <c r="F447" s="40" t="s">
        <v>32</v>
      </c>
      <c r="H447" s="26"/>
      <c r="Q447" s="1">
        <v>2</v>
      </c>
      <c r="T447" s="1">
        <v>3</v>
      </c>
      <c r="U447" s="1">
        <v>3</v>
      </c>
      <c r="X447" s="1">
        <v>5</v>
      </c>
      <c r="Y447" s="1">
        <v>4</v>
      </c>
      <c r="AB447" s="1">
        <v>79</v>
      </c>
      <c r="AC447" s="1">
        <v>20</v>
      </c>
      <c r="AD447" s="1">
        <v>2</v>
      </c>
      <c r="AF447" s="1">
        <v>125</v>
      </c>
      <c r="AG447" s="1">
        <v>19</v>
      </c>
      <c r="AH447" s="1">
        <v>6</v>
      </c>
      <c r="AJ447" s="1">
        <v>56</v>
      </c>
      <c r="AK447" s="1">
        <v>9</v>
      </c>
      <c r="AL447" s="1">
        <v>4</v>
      </c>
      <c r="AM447" s="1">
        <v>1</v>
      </c>
      <c r="AN447" s="1">
        <v>12</v>
      </c>
      <c r="AO447" s="1">
        <v>2</v>
      </c>
      <c r="AP447" s="1">
        <v>2</v>
      </c>
      <c r="AQ447" s="1">
        <v>1</v>
      </c>
      <c r="AR447" s="1">
        <v>17</v>
      </c>
      <c r="AT447" s="1">
        <v>3</v>
      </c>
      <c r="AV447" s="1">
        <v>10</v>
      </c>
      <c r="AX447" s="1">
        <v>3</v>
      </c>
      <c r="BD447" s="2">
        <f t="shared" si="58"/>
        <v>307</v>
      </c>
      <c r="BE447" s="2">
        <f t="shared" si="59"/>
        <v>59</v>
      </c>
      <c r="BF447" s="2">
        <f t="shared" si="57"/>
        <v>20</v>
      </c>
      <c r="BG447" s="2">
        <f t="shared" si="60"/>
        <v>2</v>
      </c>
      <c r="BH447" s="2">
        <f t="shared" si="61"/>
        <v>327</v>
      </c>
      <c r="BI447" s="2">
        <f t="shared" si="61"/>
        <v>61</v>
      </c>
      <c r="BJ447" s="2">
        <f t="shared" si="62"/>
        <v>7</v>
      </c>
      <c r="BK447" s="40"/>
    </row>
    <row r="448" spans="1:63" ht="12.75">
      <c r="A448" s="26"/>
      <c r="D448" s="1">
        <v>8</v>
      </c>
      <c r="E448" s="3" t="s">
        <v>298</v>
      </c>
      <c r="F448" s="40" t="s">
        <v>38</v>
      </c>
      <c r="H448" s="26"/>
      <c r="U448" s="1">
        <v>2</v>
      </c>
      <c r="Y448" s="1">
        <v>4</v>
      </c>
      <c r="AC448" s="1">
        <v>10</v>
      </c>
      <c r="AF448" s="1">
        <v>1</v>
      </c>
      <c r="AG448" s="1">
        <v>2</v>
      </c>
      <c r="AJ448" s="1">
        <v>1</v>
      </c>
      <c r="AO448" s="1">
        <v>1</v>
      </c>
      <c r="BD448" s="2">
        <f t="shared" si="58"/>
        <v>2</v>
      </c>
      <c r="BE448" s="2">
        <f t="shared" si="59"/>
        <v>19</v>
      </c>
      <c r="BF448" s="2">
        <f t="shared" si="57"/>
        <v>0</v>
      </c>
      <c r="BG448" s="2">
        <f t="shared" si="60"/>
        <v>0</v>
      </c>
      <c r="BH448" s="2">
        <f t="shared" si="61"/>
        <v>2</v>
      </c>
      <c r="BI448" s="2">
        <f t="shared" si="61"/>
        <v>19</v>
      </c>
      <c r="BJ448" s="2">
        <f t="shared" si="62"/>
        <v>8</v>
      </c>
      <c r="BK448" s="40"/>
    </row>
    <row r="449" spans="1:63" ht="12.75">
      <c r="A449" s="26"/>
      <c r="D449" s="1">
        <v>9</v>
      </c>
      <c r="E449" s="3" t="s">
        <v>298</v>
      </c>
      <c r="F449" s="40" t="s">
        <v>41</v>
      </c>
      <c r="H449" s="26"/>
      <c r="AC449" s="1">
        <v>2</v>
      </c>
      <c r="BD449" s="2">
        <f t="shared" si="58"/>
        <v>0</v>
      </c>
      <c r="BE449" s="2">
        <f t="shared" si="59"/>
        <v>2</v>
      </c>
      <c r="BF449" s="2">
        <f t="shared" si="57"/>
        <v>0</v>
      </c>
      <c r="BG449" s="2">
        <f t="shared" si="60"/>
        <v>0</v>
      </c>
      <c r="BH449" s="2">
        <f t="shared" si="61"/>
        <v>0</v>
      </c>
      <c r="BI449" s="2">
        <f t="shared" si="61"/>
        <v>2</v>
      </c>
      <c r="BJ449" s="2">
        <f t="shared" si="62"/>
        <v>9</v>
      </c>
      <c r="BK449" s="40"/>
    </row>
    <row r="450" spans="1:63" ht="12.75">
      <c r="A450" s="26"/>
      <c r="D450" s="1">
        <v>10</v>
      </c>
      <c r="E450" s="3" t="s">
        <v>298</v>
      </c>
      <c r="F450" s="40" t="s">
        <v>33</v>
      </c>
      <c r="H450" s="26">
        <v>1</v>
      </c>
      <c r="J450" s="1">
        <v>7</v>
      </c>
      <c r="L450" s="1">
        <v>15</v>
      </c>
      <c r="N450" s="1">
        <v>63</v>
      </c>
      <c r="O450" s="1">
        <v>1</v>
      </c>
      <c r="Q450" s="1">
        <v>78</v>
      </c>
      <c r="U450" s="1">
        <v>155</v>
      </c>
      <c r="Y450" s="1">
        <v>47</v>
      </c>
      <c r="AB450" s="1">
        <v>5</v>
      </c>
      <c r="AC450" s="1">
        <v>76</v>
      </c>
      <c r="AF450" s="1">
        <v>5</v>
      </c>
      <c r="AG450" s="1">
        <v>27</v>
      </c>
      <c r="AJ450" s="1">
        <v>4</v>
      </c>
      <c r="AK450" s="1">
        <v>7</v>
      </c>
      <c r="AR450" s="1">
        <v>2</v>
      </c>
      <c r="BD450" s="2">
        <f t="shared" si="58"/>
        <v>16</v>
      </c>
      <c r="BE450" s="2">
        <f t="shared" si="59"/>
        <v>476</v>
      </c>
      <c r="BF450" s="2">
        <f t="shared" si="57"/>
        <v>0</v>
      </c>
      <c r="BG450" s="2">
        <f t="shared" si="60"/>
        <v>1</v>
      </c>
      <c r="BH450" s="2">
        <f t="shared" si="61"/>
        <v>16</v>
      </c>
      <c r="BI450" s="2">
        <f t="shared" si="61"/>
        <v>477</v>
      </c>
      <c r="BJ450" s="2">
        <f t="shared" si="62"/>
        <v>10</v>
      </c>
      <c r="BK450" s="40"/>
    </row>
    <row r="451" spans="1:63" ht="12.75">
      <c r="A451" s="26"/>
      <c r="D451" s="1">
        <v>11</v>
      </c>
      <c r="E451" s="3" t="s">
        <v>299</v>
      </c>
      <c r="F451" s="40" t="s">
        <v>32</v>
      </c>
      <c r="H451" s="26"/>
      <c r="AB451" s="1">
        <v>1</v>
      </c>
      <c r="AF451" s="1">
        <v>1</v>
      </c>
      <c r="BD451" s="2">
        <f t="shared" si="58"/>
        <v>2</v>
      </c>
      <c r="BE451" s="2">
        <f t="shared" si="59"/>
        <v>0</v>
      </c>
      <c r="BF451" s="2">
        <f t="shared" si="57"/>
        <v>0</v>
      </c>
      <c r="BG451" s="2">
        <f t="shared" si="60"/>
        <v>0</v>
      </c>
      <c r="BH451" s="2">
        <f t="shared" si="61"/>
        <v>2</v>
      </c>
      <c r="BI451" s="2">
        <f t="shared" si="61"/>
        <v>0</v>
      </c>
      <c r="BJ451" s="2">
        <f t="shared" si="62"/>
        <v>11</v>
      </c>
      <c r="BK451" s="40"/>
    </row>
    <row r="452" spans="1:63" ht="12.75">
      <c r="A452" s="26"/>
      <c r="D452" s="1">
        <v>12</v>
      </c>
      <c r="E452" s="3" t="s">
        <v>299</v>
      </c>
      <c r="F452" s="40" t="s">
        <v>33</v>
      </c>
      <c r="H452" s="26"/>
      <c r="Q452" s="1">
        <v>1</v>
      </c>
      <c r="U452" s="1">
        <v>1</v>
      </c>
      <c r="BD452" s="2">
        <f t="shared" si="58"/>
        <v>0</v>
      </c>
      <c r="BE452" s="2">
        <f t="shared" si="59"/>
        <v>2</v>
      </c>
      <c r="BF452" s="2">
        <f t="shared" si="57"/>
        <v>0</v>
      </c>
      <c r="BG452" s="2">
        <f t="shared" si="60"/>
        <v>0</v>
      </c>
      <c r="BH452" s="2">
        <f t="shared" si="61"/>
        <v>0</v>
      </c>
      <c r="BI452" s="2">
        <f t="shared" si="61"/>
        <v>2</v>
      </c>
      <c r="BJ452" s="2">
        <f t="shared" si="62"/>
        <v>12</v>
      </c>
      <c r="BK452" s="40"/>
    </row>
    <row r="453" spans="1:63" ht="12.75">
      <c r="A453" s="26"/>
      <c r="D453" s="1">
        <v>13</v>
      </c>
      <c r="E453" s="3" t="s">
        <v>300</v>
      </c>
      <c r="F453" s="40" t="s">
        <v>33</v>
      </c>
      <c r="H453" s="26"/>
      <c r="Q453" s="1">
        <v>1</v>
      </c>
      <c r="BD453" s="2">
        <f t="shared" si="58"/>
        <v>0</v>
      </c>
      <c r="BE453" s="2">
        <f t="shared" si="59"/>
        <v>1</v>
      </c>
      <c r="BF453" s="2">
        <f t="shared" si="57"/>
        <v>0</v>
      </c>
      <c r="BG453" s="2">
        <f t="shared" si="60"/>
        <v>0</v>
      </c>
      <c r="BH453" s="2">
        <f t="shared" si="61"/>
        <v>0</v>
      </c>
      <c r="BI453" s="2">
        <f t="shared" si="61"/>
        <v>1</v>
      </c>
      <c r="BJ453" s="2">
        <f t="shared" si="62"/>
        <v>13</v>
      </c>
      <c r="BK453" s="40"/>
    </row>
    <row r="454" spans="1:63" ht="12.75">
      <c r="A454" s="26"/>
      <c r="D454" s="1">
        <v>14</v>
      </c>
      <c r="E454" s="3" t="s">
        <v>301</v>
      </c>
      <c r="F454" s="40" t="s">
        <v>32</v>
      </c>
      <c r="H454" s="26"/>
      <c r="AF454" s="1">
        <v>1</v>
      </c>
      <c r="BD454" s="2">
        <f t="shared" si="58"/>
        <v>1</v>
      </c>
      <c r="BE454" s="2">
        <f t="shared" si="59"/>
        <v>0</v>
      </c>
      <c r="BF454" s="2">
        <f t="shared" si="57"/>
        <v>0</v>
      </c>
      <c r="BG454" s="2">
        <f t="shared" si="60"/>
        <v>0</v>
      </c>
      <c r="BH454" s="2">
        <f t="shared" si="61"/>
        <v>1</v>
      </c>
      <c r="BI454" s="2">
        <f t="shared" si="61"/>
        <v>0</v>
      </c>
      <c r="BJ454" s="2">
        <f t="shared" si="62"/>
        <v>14</v>
      </c>
      <c r="BK454" s="40"/>
    </row>
    <row r="455" spans="1:63" ht="12.75">
      <c r="A455" s="26"/>
      <c r="D455" s="1">
        <v>15</v>
      </c>
      <c r="E455" s="3" t="s">
        <v>302</v>
      </c>
      <c r="F455" s="40" t="s">
        <v>32</v>
      </c>
      <c r="H455" s="26"/>
      <c r="U455" s="1">
        <v>1</v>
      </c>
      <c r="AB455" s="1">
        <v>5</v>
      </c>
      <c r="AF455" s="1">
        <v>8</v>
      </c>
      <c r="AG455" s="1">
        <v>2</v>
      </c>
      <c r="AJ455" s="1">
        <v>4</v>
      </c>
      <c r="AN455" s="1">
        <v>1</v>
      </c>
      <c r="AX455" s="1">
        <v>1</v>
      </c>
      <c r="BD455" s="2">
        <f t="shared" si="58"/>
        <v>18</v>
      </c>
      <c r="BE455" s="2">
        <f t="shared" si="59"/>
        <v>3</v>
      </c>
      <c r="BF455" s="2">
        <f t="shared" si="57"/>
        <v>1</v>
      </c>
      <c r="BG455" s="2">
        <f t="shared" si="60"/>
        <v>0</v>
      </c>
      <c r="BH455" s="2">
        <f t="shared" si="61"/>
        <v>19</v>
      </c>
      <c r="BI455" s="2">
        <f t="shared" si="61"/>
        <v>3</v>
      </c>
      <c r="BJ455" s="2">
        <f t="shared" si="62"/>
        <v>15</v>
      </c>
      <c r="BK455" s="40"/>
    </row>
    <row r="456" spans="1:63" ht="12.75">
      <c r="A456" s="26"/>
      <c r="D456" s="1">
        <v>16</v>
      </c>
      <c r="E456" s="3" t="s">
        <v>302</v>
      </c>
      <c r="F456" s="40" t="s">
        <v>33</v>
      </c>
      <c r="H456" s="26">
        <v>1</v>
      </c>
      <c r="L456" s="1">
        <v>2</v>
      </c>
      <c r="N456" s="1">
        <v>3</v>
      </c>
      <c r="Q456" s="1">
        <v>4</v>
      </c>
      <c r="U456" s="1">
        <v>8</v>
      </c>
      <c r="Y456" s="1">
        <v>2</v>
      </c>
      <c r="AB456" s="1">
        <v>3</v>
      </c>
      <c r="AC456" s="1">
        <v>5</v>
      </c>
      <c r="AF456" s="1">
        <v>4</v>
      </c>
      <c r="BD456" s="2">
        <f t="shared" si="58"/>
        <v>7</v>
      </c>
      <c r="BE456" s="2">
        <f t="shared" si="59"/>
        <v>25</v>
      </c>
      <c r="BF456" s="2">
        <f aca="true" t="shared" si="65" ref="BF456:BF867">BB456+AX456+AT456+AP456+AL456+AH456+AD456+Z456+V456+R456</f>
        <v>0</v>
      </c>
      <c r="BG456" s="2">
        <f t="shared" si="60"/>
        <v>0</v>
      </c>
      <c r="BH456" s="2">
        <f t="shared" si="61"/>
        <v>7</v>
      </c>
      <c r="BI456" s="2">
        <f t="shared" si="61"/>
        <v>25</v>
      </c>
      <c r="BJ456" s="2">
        <f t="shared" si="62"/>
        <v>16</v>
      </c>
      <c r="BK456" s="40"/>
    </row>
    <row r="457" spans="1:63" ht="12.75">
      <c r="A457" s="26"/>
      <c r="D457" s="1">
        <v>17</v>
      </c>
      <c r="E457" s="3" t="s">
        <v>303</v>
      </c>
      <c r="F457" s="40" t="s">
        <v>38</v>
      </c>
      <c r="H457" s="26"/>
      <c r="AF457" s="1">
        <v>1</v>
      </c>
      <c r="BD457" s="2">
        <f aca="true" t="shared" si="66" ref="BD457:BD868">AZ457+AV457+AR457+AN457+AJ457+AF457+AB457+X457+T457+P457</f>
        <v>1</v>
      </c>
      <c r="BE457" s="2">
        <f aca="true" t="shared" si="67" ref="BE457:BE868">BA457+AW457+AS457+AO457+AK457+AG457+AC457+Y457+U457+Q457+N457+L457+J457+H457</f>
        <v>0</v>
      </c>
      <c r="BF457" s="2">
        <f t="shared" si="65"/>
        <v>0</v>
      </c>
      <c r="BG457" s="2">
        <f aca="true" t="shared" si="68" ref="BG457:BG868">BC457+AY457+AU457+AQ457+AM457+AI457+AE457+AA457+W457+S457+O457+M457+K457+I457</f>
        <v>0</v>
      </c>
      <c r="BH457" s="2">
        <f aca="true" t="shared" si="69" ref="BH457:BH488">BD457+BF457</f>
        <v>1</v>
      </c>
      <c r="BI457" s="2">
        <f aca="true" t="shared" si="70" ref="BI457:BI488">BE457+BG457</f>
        <v>0</v>
      </c>
      <c r="BJ457" s="2">
        <f aca="true" t="shared" si="71" ref="BJ457:BJ868">D457</f>
        <v>17</v>
      </c>
      <c r="BK457" s="40"/>
    </row>
    <row r="458" spans="1:63" ht="26.25">
      <c r="A458" s="26"/>
      <c r="C458" s="1" t="s">
        <v>53</v>
      </c>
      <c r="E458" s="3" t="s">
        <v>304</v>
      </c>
      <c r="F458" s="40"/>
      <c r="H458" s="26"/>
      <c r="BD458" s="2">
        <f t="shared" si="66"/>
        <v>0</v>
      </c>
      <c r="BE458" s="2">
        <f t="shared" si="67"/>
        <v>0</v>
      </c>
      <c r="BF458" s="2">
        <f t="shared" si="65"/>
        <v>0</v>
      </c>
      <c r="BG458" s="2">
        <f t="shared" si="68"/>
        <v>0</v>
      </c>
      <c r="BH458" s="2">
        <f t="shared" si="69"/>
        <v>0</v>
      </c>
      <c r="BI458" s="2">
        <f t="shared" si="70"/>
        <v>0</v>
      </c>
      <c r="BJ458" s="2">
        <f t="shared" si="71"/>
        <v>0</v>
      </c>
      <c r="BK458" s="40"/>
    </row>
    <row r="459" spans="1:63" ht="12.75">
      <c r="A459" s="26"/>
      <c r="D459" s="1">
        <v>18</v>
      </c>
      <c r="E459" s="3" t="s">
        <v>305</v>
      </c>
      <c r="F459" s="40" t="s">
        <v>32</v>
      </c>
      <c r="H459" s="26"/>
      <c r="AF459" s="1">
        <v>2</v>
      </c>
      <c r="AJ459" s="1">
        <v>1</v>
      </c>
      <c r="BD459" s="2">
        <f t="shared" si="66"/>
        <v>3</v>
      </c>
      <c r="BE459" s="2">
        <f t="shared" si="67"/>
        <v>0</v>
      </c>
      <c r="BF459" s="2">
        <f t="shared" si="65"/>
        <v>0</v>
      </c>
      <c r="BG459" s="2">
        <f t="shared" si="68"/>
        <v>0</v>
      </c>
      <c r="BH459" s="2">
        <f t="shared" si="69"/>
        <v>3</v>
      </c>
      <c r="BI459" s="2">
        <f t="shared" si="70"/>
        <v>0</v>
      </c>
      <c r="BJ459" s="2">
        <f t="shared" si="71"/>
        <v>18</v>
      </c>
      <c r="BK459" s="40"/>
    </row>
    <row r="460" spans="1:63" ht="12.75">
      <c r="A460" s="26"/>
      <c r="D460" s="1">
        <v>19</v>
      </c>
      <c r="E460" s="3" t="s">
        <v>305</v>
      </c>
      <c r="F460" s="40" t="s">
        <v>38</v>
      </c>
      <c r="H460" s="26"/>
      <c r="X460" s="1">
        <v>1</v>
      </c>
      <c r="AB460" s="1">
        <v>4</v>
      </c>
      <c r="AC460" s="1">
        <v>4</v>
      </c>
      <c r="AF460" s="1">
        <v>9</v>
      </c>
      <c r="AN460" s="1">
        <v>1</v>
      </c>
      <c r="AR460" s="1">
        <v>1</v>
      </c>
      <c r="BD460" s="2">
        <f t="shared" si="66"/>
        <v>16</v>
      </c>
      <c r="BE460" s="2">
        <f t="shared" si="67"/>
        <v>4</v>
      </c>
      <c r="BF460" s="2">
        <f t="shared" si="65"/>
        <v>0</v>
      </c>
      <c r="BG460" s="2">
        <f t="shared" si="68"/>
        <v>0</v>
      </c>
      <c r="BH460" s="2">
        <f t="shared" si="69"/>
        <v>16</v>
      </c>
      <c r="BI460" s="2">
        <f t="shared" si="70"/>
        <v>4</v>
      </c>
      <c r="BJ460" s="2">
        <f t="shared" si="71"/>
        <v>19</v>
      </c>
      <c r="BK460" s="40"/>
    </row>
    <row r="461" spans="1:63" ht="12.75">
      <c r="A461" s="26"/>
      <c r="D461" s="1">
        <v>20</v>
      </c>
      <c r="E461" s="3" t="s">
        <v>305</v>
      </c>
      <c r="F461" s="40" t="s">
        <v>41</v>
      </c>
      <c r="H461" s="26"/>
      <c r="N461" s="1">
        <v>1</v>
      </c>
      <c r="Q461" s="1">
        <v>2</v>
      </c>
      <c r="U461" s="1">
        <v>3</v>
      </c>
      <c r="Y461" s="1">
        <v>2</v>
      </c>
      <c r="AB461" s="1">
        <v>6</v>
      </c>
      <c r="AC461" s="1">
        <v>6</v>
      </c>
      <c r="AF461" s="1">
        <v>12</v>
      </c>
      <c r="AG461" s="1">
        <v>2</v>
      </c>
      <c r="AV461" s="1">
        <v>1</v>
      </c>
      <c r="BD461" s="2">
        <f t="shared" si="66"/>
        <v>19</v>
      </c>
      <c r="BE461" s="2">
        <f t="shared" si="67"/>
        <v>16</v>
      </c>
      <c r="BF461" s="2">
        <f t="shared" si="65"/>
        <v>0</v>
      </c>
      <c r="BG461" s="2">
        <f t="shared" si="68"/>
        <v>0</v>
      </c>
      <c r="BH461" s="2">
        <f t="shared" si="69"/>
        <v>19</v>
      </c>
      <c r="BI461" s="2">
        <f t="shared" si="70"/>
        <v>16</v>
      </c>
      <c r="BJ461" s="2">
        <f t="shared" si="71"/>
        <v>20</v>
      </c>
      <c r="BK461" s="40"/>
    </row>
    <row r="462" spans="1:63" ht="12.75">
      <c r="A462" s="26"/>
      <c r="D462" s="1">
        <v>21</v>
      </c>
      <c r="E462" s="3" t="s">
        <v>305</v>
      </c>
      <c r="F462" s="40" t="s">
        <v>33</v>
      </c>
      <c r="H462" s="26"/>
      <c r="L462" s="1">
        <v>4</v>
      </c>
      <c r="M462" s="1">
        <v>1</v>
      </c>
      <c r="N462" s="1">
        <v>8</v>
      </c>
      <c r="O462" s="1">
        <v>2</v>
      </c>
      <c r="Q462" s="1">
        <v>42</v>
      </c>
      <c r="S462" s="1">
        <v>6</v>
      </c>
      <c r="T462" s="1">
        <v>7</v>
      </c>
      <c r="U462" s="1">
        <v>86</v>
      </c>
      <c r="W462" s="1">
        <v>18</v>
      </c>
      <c r="X462" s="1">
        <v>16</v>
      </c>
      <c r="Y462" s="1">
        <v>21</v>
      </c>
      <c r="AA462" s="1">
        <v>7</v>
      </c>
      <c r="AB462" s="1">
        <v>164</v>
      </c>
      <c r="AC462" s="1">
        <v>50</v>
      </c>
      <c r="AD462" s="1">
        <v>1</v>
      </c>
      <c r="AE462" s="1">
        <v>3</v>
      </c>
      <c r="AF462" s="1">
        <v>203</v>
      </c>
      <c r="AG462" s="1">
        <v>11</v>
      </c>
      <c r="AH462" s="1">
        <v>4</v>
      </c>
      <c r="AI462" s="1">
        <v>1</v>
      </c>
      <c r="AJ462" s="1">
        <v>91</v>
      </c>
      <c r="AK462" s="1">
        <v>2</v>
      </c>
      <c r="AN462" s="1">
        <v>23</v>
      </c>
      <c r="AQ462" s="1">
        <v>1</v>
      </c>
      <c r="AR462" s="1">
        <v>6</v>
      </c>
      <c r="AV462" s="1">
        <v>8</v>
      </c>
      <c r="BD462" s="2">
        <f t="shared" si="66"/>
        <v>518</v>
      </c>
      <c r="BE462" s="2">
        <f t="shared" si="67"/>
        <v>224</v>
      </c>
      <c r="BF462" s="2">
        <f t="shared" si="65"/>
        <v>5</v>
      </c>
      <c r="BG462" s="2">
        <f t="shared" si="68"/>
        <v>39</v>
      </c>
      <c r="BH462" s="2">
        <f t="shared" si="69"/>
        <v>523</v>
      </c>
      <c r="BI462" s="2">
        <f t="shared" si="70"/>
        <v>263</v>
      </c>
      <c r="BJ462" s="2">
        <f t="shared" si="71"/>
        <v>21</v>
      </c>
      <c r="BK462" s="40"/>
    </row>
    <row r="463" spans="1:63" ht="12.75">
      <c r="A463" s="26"/>
      <c r="D463" s="1">
        <v>22</v>
      </c>
      <c r="E463" s="3" t="s">
        <v>306</v>
      </c>
      <c r="F463" s="40" t="s">
        <v>32</v>
      </c>
      <c r="H463" s="26"/>
      <c r="AB463" s="1">
        <v>1</v>
      </c>
      <c r="BD463" s="2">
        <f t="shared" si="66"/>
        <v>1</v>
      </c>
      <c r="BE463" s="2">
        <f t="shared" si="67"/>
        <v>0</v>
      </c>
      <c r="BF463" s="2">
        <f t="shared" si="65"/>
        <v>0</v>
      </c>
      <c r="BG463" s="2">
        <f t="shared" si="68"/>
        <v>0</v>
      </c>
      <c r="BH463" s="2">
        <f t="shared" si="69"/>
        <v>1</v>
      </c>
      <c r="BI463" s="2">
        <f t="shared" si="70"/>
        <v>0</v>
      </c>
      <c r="BJ463" s="2">
        <f t="shared" si="71"/>
        <v>22</v>
      </c>
      <c r="BK463" s="40"/>
    </row>
    <row r="464" spans="1:63" ht="26.25">
      <c r="A464" s="26"/>
      <c r="C464" s="1" t="s">
        <v>73</v>
      </c>
      <c r="E464" s="3" t="s">
        <v>307</v>
      </c>
      <c r="F464" s="40"/>
      <c r="H464" s="26"/>
      <c r="BD464" s="2">
        <f t="shared" si="66"/>
        <v>0</v>
      </c>
      <c r="BE464" s="2">
        <f t="shared" si="67"/>
        <v>0</v>
      </c>
      <c r="BF464" s="2">
        <f t="shared" si="65"/>
        <v>0</v>
      </c>
      <c r="BG464" s="2">
        <f t="shared" si="68"/>
        <v>0</v>
      </c>
      <c r="BH464" s="2">
        <f t="shared" si="69"/>
        <v>0</v>
      </c>
      <c r="BI464" s="2">
        <f t="shared" si="70"/>
        <v>0</v>
      </c>
      <c r="BJ464" s="2">
        <f t="shared" si="71"/>
        <v>0</v>
      </c>
      <c r="BK464" s="40"/>
    </row>
    <row r="465" spans="1:63" ht="12.75">
      <c r="A465" s="26"/>
      <c r="D465" s="1">
        <v>23</v>
      </c>
      <c r="E465" s="3" t="s">
        <v>308</v>
      </c>
      <c r="F465" s="40" t="s">
        <v>41</v>
      </c>
      <c r="H465" s="26"/>
      <c r="AF465" s="1">
        <v>2</v>
      </c>
      <c r="BD465" s="2">
        <f t="shared" si="66"/>
        <v>2</v>
      </c>
      <c r="BE465" s="2">
        <f t="shared" si="67"/>
        <v>0</v>
      </c>
      <c r="BF465" s="2">
        <f t="shared" si="65"/>
        <v>0</v>
      </c>
      <c r="BG465" s="2">
        <f t="shared" si="68"/>
        <v>0</v>
      </c>
      <c r="BH465" s="2">
        <f t="shared" si="69"/>
        <v>2</v>
      </c>
      <c r="BI465" s="2">
        <f t="shared" si="70"/>
        <v>0</v>
      </c>
      <c r="BJ465" s="2">
        <f t="shared" si="71"/>
        <v>23</v>
      </c>
      <c r="BK465" s="40"/>
    </row>
    <row r="466" spans="1:63" ht="12.75">
      <c r="A466" s="26"/>
      <c r="D466" s="1">
        <v>24</v>
      </c>
      <c r="E466" s="3" t="s">
        <v>308</v>
      </c>
      <c r="F466" s="40" t="s">
        <v>33</v>
      </c>
      <c r="H466" s="26"/>
      <c r="J466" s="1">
        <v>3</v>
      </c>
      <c r="K466" s="1">
        <v>3</v>
      </c>
      <c r="L466" s="1">
        <v>1</v>
      </c>
      <c r="M466" s="1">
        <v>6</v>
      </c>
      <c r="N466" s="1">
        <v>7</v>
      </c>
      <c r="O466" s="1">
        <v>19</v>
      </c>
      <c r="Q466" s="1">
        <v>14</v>
      </c>
      <c r="S466" s="1">
        <v>17</v>
      </c>
      <c r="U466" s="1">
        <v>13</v>
      </c>
      <c r="W466" s="1">
        <v>33</v>
      </c>
      <c r="Y466" s="1">
        <v>2</v>
      </c>
      <c r="AA466" s="1">
        <v>5</v>
      </c>
      <c r="AB466" s="1">
        <v>19</v>
      </c>
      <c r="AC466" s="1">
        <v>3</v>
      </c>
      <c r="AD466" s="1">
        <v>1</v>
      </c>
      <c r="AF466" s="1">
        <v>28</v>
      </c>
      <c r="AG466" s="1">
        <v>2</v>
      </c>
      <c r="AH466" s="1">
        <v>1</v>
      </c>
      <c r="AI466" s="1">
        <v>2</v>
      </c>
      <c r="AR466" s="1">
        <v>2</v>
      </c>
      <c r="BD466" s="2">
        <f t="shared" si="66"/>
        <v>49</v>
      </c>
      <c r="BE466" s="2">
        <f t="shared" si="67"/>
        <v>45</v>
      </c>
      <c r="BF466" s="2">
        <f t="shared" si="65"/>
        <v>2</v>
      </c>
      <c r="BG466" s="2">
        <f t="shared" si="68"/>
        <v>85</v>
      </c>
      <c r="BH466" s="2">
        <f t="shared" si="69"/>
        <v>51</v>
      </c>
      <c r="BI466" s="2">
        <f t="shared" si="70"/>
        <v>130</v>
      </c>
      <c r="BJ466" s="2">
        <f t="shared" si="71"/>
        <v>24</v>
      </c>
      <c r="BK466" s="40"/>
    </row>
    <row r="467" spans="1:63" ht="12.75">
      <c r="A467" s="26"/>
      <c r="C467" s="1" t="s">
        <v>34</v>
      </c>
      <c r="E467" s="3" t="s">
        <v>309</v>
      </c>
      <c r="F467" s="40"/>
      <c r="H467" s="26"/>
      <c r="BD467" s="2">
        <f t="shared" si="66"/>
        <v>0</v>
      </c>
      <c r="BE467" s="2">
        <f t="shared" si="67"/>
        <v>0</v>
      </c>
      <c r="BF467" s="2">
        <f t="shared" si="65"/>
        <v>0</v>
      </c>
      <c r="BG467" s="2">
        <f t="shared" si="68"/>
        <v>0</v>
      </c>
      <c r="BH467" s="2">
        <f t="shared" si="69"/>
        <v>0</v>
      </c>
      <c r="BI467" s="2">
        <f t="shared" si="70"/>
        <v>0</v>
      </c>
      <c r="BJ467" s="2">
        <f t="shared" si="71"/>
        <v>0</v>
      </c>
      <c r="BK467" s="40"/>
    </row>
    <row r="468" spans="1:63" ht="12.75">
      <c r="A468" s="26"/>
      <c r="D468" s="1">
        <v>25</v>
      </c>
      <c r="E468" s="3" t="s">
        <v>310</v>
      </c>
      <c r="F468" s="40" t="s">
        <v>32</v>
      </c>
      <c r="H468" s="26"/>
      <c r="AF468" s="1">
        <v>1</v>
      </c>
      <c r="BD468" s="2">
        <f t="shared" si="66"/>
        <v>1</v>
      </c>
      <c r="BE468" s="2">
        <f t="shared" si="67"/>
        <v>0</v>
      </c>
      <c r="BF468" s="2">
        <f t="shared" si="65"/>
        <v>0</v>
      </c>
      <c r="BG468" s="2">
        <f t="shared" si="68"/>
        <v>0</v>
      </c>
      <c r="BH468" s="2">
        <f t="shared" si="69"/>
        <v>1</v>
      </c>
      <c r="BI468" s="2">
        <f t="shared" si="70"/>
        <v>0</v>
      </c>
      <c r="BJ468" s="2">
        <f t="shared" si="71"/>
        <v>25</v>
      </c>
      <c r="BK468" s="40"/>
    </row>
    <row r="469" spans="1:63" ht="26.25">
      <c r="A469" s="26"/>
      <c r="C469" s="1" t="s">
        <v>311</v>
      </c>
      <c r="E469" s="3" t="s">
        <v>312</v>
      </c>
      <c r="F469" s="40"/>
      <c r="H469" s="26"/>
      <c r="BD469" s="2">
        <f t="shared" si="66"/>
        <v>0</v>
      </c>
      <c r="BE469" s="2">
        <f t="shared" si="67"/>
        <v>0</v>
      </c>
      <c r="BF469" s="2">
        <f t="shared" si="65"/>
        <v>0</v>
      </c>
      <c r="BG469" s="2">
        <f t="shared" si="68"/>
        <v>0</v>
      </c>
      <c r="BH469" s="2">
        <f t="shared" si="69"/>
        <v>0</v>
      </c>
      <c r="BI469" s="2">
        <f t="shared" si="70"/>
        <v>0</v>
      </c>
      <c r="BJ469" s="2">
        <f t="shared" si="71"/>
        <v>0</v>
      </c>
      <c r="BK469" s="40"/>
    </row>
    <row r="470" spans="1:63" ht="12.75">
      <c r="A470" s="26"/>
      <c r="D470" s="1">
        <v>26</v>
      </c>
      <c r="E470" s="3" t="s">
        <v>313</v>
      </c>
      <c r="F470" s="40" t="s">
        <v>32</v>
      </c>
      <c r="H470" s="26"/>
      <c r="AR470" s="1">
        <v>1</v>
      </c>
      <c r="BD470" s="2">
        <f t="shared" si="66"/>
        <v>1</v>
      </c>
      <c r="BE470" s="2">
        <f t="shared" si="67"/>
        <v>0</v>
      </c>
      <c r="BF470" s="2">
        <f t="shared" si="65"/>
        <v>0</v>
      </c>
      <c r="BG470" s="2">
        <f t="shared" si="68"/>
        <v>0</v>
      </c>
      <c r="BH470" s="2">
        <f t="shared" si="69"/>
        <v>1</v>
      </c>
      <c r="BI470" s="2">
        <f t="shared" si="70"/>
        <v>0</v>
      </c>
      <c r="BJ470" s="2">
        <f t="shared" si="71"/>
        <v>26</v>
      </c>
      <c r="BK470" s="40"/>
    </row>
    <row r="471" spans="1:63" ht="12.75">
      <c r="A471" s="26"/>
      <c r="D471" s="1">
        <v>27</v>
      </c>
      <c r="E471" s="3" t="s">
        <v>313</v>
      </c>
      <c r="F471" s="40" t="s">
        <v>33</v>
      </c>
      <c r="H471" s="26"/>
      <c r="AF471" s="1">
        <v>1</v>
      </c>
      <c r="BD471" s="2">
        <f t="shared" si="66"/>
        <v>1</v>
      </c>
      <c r="BE471" s="2">
        <f t="shared" si="67"/>
        <v>0</v>
      </c>
      <c r="BF471" s="2">
        <f t="shared" si="65"/>
        <v>0</v>
      </c>
      <c r="BG471" s="2">
        <f t="shared" si="68"/>
        <v>0</v>
      </c>
      <c r="BH471" s="2">
        <f t="shared" si="69"/>
        <v>1</v>
      </c>
      <c r="BI471" s="2">
        <f t="shared" si="70"/>
        <v>0</v>
      </c>
      <c r="BJ471" s="2">
        <f t="shared" si="71"/>
        <v>27</v>
      </c>
      <c r="BK471" s="40"/>
    </row>
    <row r="472" spans="1:63" ht="12.75">
      <c r="A472" s="26"/>
      <c r="C472" s="1" t="s">
        <v>314</v>
      </c>
      <c r="E472" s="3" t="s">
        <v>315</v>
      </c>
      <c r="F472" s="40"/>
      <c r="H472" s="26"/>
      <c r="BD472" s="2">
        <f t="shared" si="66"/>
        <v>0</v>
      </c>
      <c r="BE472" s="2">
        <f t="shared" si="67"/>
        <v>0</v>
      </c>
      <c r="BF472" s="2">
        <f t="shared" si="65"/>
        <v>0</v>
      </c>
      <c r="BG472" s="2">
        <f t="shared" si="68"/>
        <v>0</v>
      </c>
      <c r="BH472" s="2">
        <f t="shared" si="69"/>
        <v>0</v>
      </c>
      <c r="BI472" s="2">
        <f t="shared" si="70"/>
        <v>0</v>
      </c>
      <c r="BJ472" s="2">
        <f t="shared" si="71"/>
        <v>0</v>
      </c>
      <c r="BK472" s="40"/>
    </row>
    <row r="473" spans="1:63" ht="12.75">
      <c r="A473" s="26"/>
      <c r="D473" s="1">
        <v>28</v>
      </c>
      <c r="E473" s="3" t="s">
        <v>316</v>
      </c>
      <c r="F473" s="40" t="s">
        <v>32</v>
      </c>
      <c r="H473" s="26"/>
      <c r="AJ473" s="1">
        <v>1</v>
      </c>
      <c r="BD473" s="2">
        <f t="shared" si="66"/>
        <v>1</v>
      </c>
      <c r="BE473" s="2">
        <f t="shared" si="67"/>
        <v>0</v>
      </c>
      <c r="BF473" s="2">
        <f t="shared" si="65"/>
        <v>0</v>
      </c>
      <c r="BG473" s="2">
        <f t="shared" si="68"/>
        <v>0</v>
      </c>
      <c r="BH473" s="2">
        <f t="shared" si="69"/>
        <v>1</v>
      </c>
      <c r="BI473" s="2">
        <f t="shared" si="70"/>
        <v>0</v>
      </c>
      <c r="BJ473" s="2">
        <f t="shared" si="71"/>
        <v>28</v>
      </c>
      <c r="BK473" s="40"/>
    </row>
    <row r="474" spans="1:63" ht="12.75">
      <c r="A474" s="26"/>
      <c r="D474" s="1">
        <v>29</v>
      </c>
      <c r="E474" s="3" t="s">
        <v>316</v>
      </c>
      <c r="F474" s="40" t="s">
        <v>33</v>
      </c>
      <c r="H474" s="26"/>
      <c r="U474" s="1">
        <v>1</v>
      </c>
      <c r="BD474" s="2">
        <f t="shared" si="66"/>
        <v>0</v>
      </c>
      <c r="BE474" s="2">
        <f t="shared" si="67"/>
        <v>1</v>
      </c>
      <c r="BF474" s="2">
        <f t="shared" si="65"/>
        <v>0</v>
      </c>
      <c r="BG474" s="2">
        <f t="shared" si="68"/>
        <v>0</v>
      </c>
      <c r="BH474" s="2">
        <f t="shared" si="69"/>
        <v>0</v>
      </c>
      <c r="BI474" s="2">
        <f t="shared" si="70"/>
        <v>1</v>
      </c>
      <c r="BJ474" s="2">
        <f t="shared" si="71"/>
        <v>29</v>
      </c>
      <c r="BK474" s="40"/>
    </row>
    <row r="475" spans="1:63" ht="12.75">
      <c r="A475" s="26"/>
      <c r="D475" s="1">
        <v>30</v>
      </c>
      <c r="E475" s="3" t="s">
        <v>317</v>
      </c>
      <c r="F475" s="40" t="s">
        <v>32</v>
      </c>
      <c r="H475" s="26"/>
      <c r="AE475" s="1">
        <v>1</v>
      </c>
      <c r="AF475" s="1">
        <v>2</v>
      </c>
      <c r="AH475" s="1">
        <v>1</v>
      </c>
      <c r="AJ475" s="1">
        <v>2</v>
      </c>
      <c r="AL475" s="1">
        <v>1</v>
      </c>
      <c r="BD475" s="2">
        <f t="shared" si="66"/>
        <v>4</v>
      </c>
      <c r="BE475" s="2">
        <f t="shared" si="67"/>
        <v>0</v>
      </c>
      <c r="BF475" s="2">
        <f t="shared" si="65"/>
        <v>2</v>
      </c>
      <c r="BG475" s="2">
        <f t="shared" si="68"/>
        <v>1</v>
      </c>
      <c r="BH475" s="2">
        <f t="shared" si="69"/>
        <v>6</v>
      </c>
      <c r="BI475" s="2">
        <f t="shared" si="70"/>
        <v>1</v>
      </c>
      <c r="BJ475" s="2">
        <f t="shared" si="71"/>
        <v>30</v>
      </c>
      <c r="BK475" s="40"/>
    </row>
    <row r="476" spans="1:63" ht="12.75">
      <c r="A476" s="26"/>
      <c r="D476" s="1">
        <v>31</v>
      </c>
      <c r="E476" s="3" t="s">
        <v>317</v>
      </c>
      <c r="F476" s="40" t="s">
        <v>33</v>
      </c>
      <c r="H476" s="26"/>
      <c r="Y476" s="1">
        <v>1</v>
      </c>
      <c r="AC476" s="1">
        <v>1</v>
      </c>
      <c r="BD476" s="2">
        <f t="shared" si="66"/>
        <v>0</v>
      </c>
      <c r="BE476" s="2">
        <f t="shared" si="67"/>
        <v>2</v>
      </c>
      <c r="BF476" s="2">
        <f t="shared" si="65"/>
        <v>0</v>
      </c>
      <c r="BG476" s="2">
        <f t="shared" si="68"/>
        <v>0</v>
      </c>
      <c r="BH476" s="2">
        <f t="shared" si="69"/>
        <v>0</v>
      </c>
      <c r="BI476" s="2">
        <f t="shared" si="70"/>
        <v>2</v>
      </c>
      <c r="BJ476" s="2">
        <f t="shared" si="71"/>
        <v>31</v>
      </c>
      <c r="BK476" s="40"/>
    </row>
    <row r="477" spans="1:63" ht="12.75">
      <c r="A477" s="26"/>
      <c r="D477" s="1">
        <v>32</v>
      </c>
      <c r="E477" s="3" t="s">
        <v>318</v>
      </c>
      <c r="F477" s="40" t="s">
        <v>32</v>
      </c>
      <c r="H477" s="26"/>
      <c r="U477" s="1">
        <v>1</v>
      </c>
      <c r="Y477" s="1">
        <v>1</v>
      </c>
      <c r="AB477" s="1">
        <v>7</v>
      </c>
      <c r="AC477" s="1">
        <v>2</v>
      </c>
      <c r="AF477" s="1">
        <v>12</v>
      </c>
      <c r="AH477" s="1">
        <v>1</v>
      </c>
      <c r="AJ477" s="1">
        <v>4</v>
      </c>
      <c r="AL477" s="1">
        <v>1</v>
      </c>
      <c r="AN477" s="1">
        <v>1</v>
      </c>
      <c r="AR477" s="1">
        <v>1</v>
      </c>
      <c r="AV477" s="1">
        <v>1</v>
      </c>
      <c r="BD477" s="2">
        <f t="shared" si="66"/>
        <v>26</v>
      </c>
      <c r="BE477" s="2">
        <f t="shared" si="67"/>
        <v>4</v>
      </c>
      <c r="BF477" s="2">
        <f t="shared" si="65"/>
        <v>2</v>
      </c>
      <c r="BG477" s="2">
        <f t="shared" si="68"/>
        <v>0</v>
      </c>
      <c r="BH477" s="2">
        <f t="shared" si="69"/>
        <v>28</v>
      </c>
      <c r="BI477" s="2">
        <f t="shared" si="70"/>
        <v>4</v>
      </c>
      <c r="BJ477" s="2">
        <f t="shared" si="71"/>
        <v>32</v>
      </c>
      <c r="BK477" s="40"/>
    </row>
    <row r="478" spans="1:63" ht="12.75">
      <c r="A478" s="26"/>
      <c r="D478" s="1">
        <v>33</v>
      </c>
      <c r="E478" s="3" t="s">
        <v>318</v>
      </c>
      <c r="F478" s="40" t="s">
        <v>41</v>
      </c>
      <c r="H478" s="26"/>
      <c r="AC478" s="1">
        <v>1</v>
      </c>
      <c r="BD478" s="2">
        <f t="shared" si="66"/>
        <v>0</v>
      </c>
      <c r="BE478" s="2">
        <f t="shared" si="67"/>
        <v>1</v>
      </c>
      <c r="BF478" s="2">
        <f t="shared" si="65"/>
        <v>0</v>
      </c>
      <c r="BG478" s="2">
        <f t="shared" si="68"/>
        <v>0</v>
      </c>
      <c r="BH478" s="2">
        <f t="shared" si="69"/>
        <v>0</v>
      </c>
      <c r="BI478" s="2">
        <f t="shared" si="70"/>
        <v>1</v>
      </c>
      <c r="BJ478" s="2">
        <f t="shared" si="71"/>
        <v>33</v>
      </c>
      <c r="BK478" s="40"/>
    </row>
    <row r="479" spans="1:63" ht="12.75">
      <c r="A479" s="26"/>
      <c r="D479" s="1">
        <v>34</v>
      </c>
      <c r="E479" s="3" t="s">
        <v>318</v>
      </c>
      <c r="F479" s="40" t="s">
        <v>33</v>
      </c>
      <c r="H479" s="26"/>
      <c r="L479" s="1">
        <v>1</v>
      </c>
      <c r="N479" s="1">
        <v>1</v>
      </c>
      <c r="U479" s="1">
        <v>6</v>
      </c>
      <c r="Y479" s="1">
        <v>3</v>
      </c>
      <c r="AB479" s="1">
        <v>4</v>
      </c>
      <c r="AF479" s="1">
        <v>1</v>
      </c>
      <c r="AJ479" s="1">
        <v>4</v>
      </c>
      <c r="BD479" s="2">
        <f t="shared" si="66"/>
        <v>9</v>
      </c>
      <c r="BE479" s="2">
        <f t="shared" si="67"/>
        <v>11</v>
      </c>
      <c r="BF479" s="2">
        <f t="shared" si="65"/>
        <v>0</v>
      </c>
      <c r="BG479" s="2">
        <f t="shared" si="68"/>
        <v>0</v>
      </c>
      <c r="BH479" s="2">
        <f t="shared" si="69"/>
        <v>9</v>
      </c>
      <c r="BI479" s="2">
        <f t="shared" si="70"/>
        <v>11</v>
      </c>
      <c r="BJ479" s="2">
        <f t="shared" si="71"/>
        <v>34</v>
      </c>
      <c r="BK479" s="40"/>
    </row>
    <row r="480" spans="1:63" ht="12.75">
      <c r="A480" s="26"/>
      <c r="D480" s="1">
        <v>35</v>
      </c>
      <c r="E480" s="3" t="s">
        <v>319</v>
      </c>
      <c r="F480" s="40" t="s">
        <v>32</v>
      </c>
      <c r="H480" s="26"/>
      <c r="U480" s="1">
        <v>1</v>
      </c>
      <c r="Y480" s="1">
        <v>4</v>
      </c>
      <c r="AB480" s="1">
        <v>23</v>
      </c>
      <c r="AC480" s="1">
        <v>7</v>
      </c>
      <c r="AD480" s="1">
        <v>1</v>
      </c>
      <c r="AF480" s="1">
        <v>40</v>
      </c>
      <c r="AG480" s="1">
        <v>7</v>
      </c>
      <c r="AJ480" s="1">
        <v>18</v>
      </c>
      <c r="AK480" s="1">
        <v>4</v>
      </c>
      <c r="AL480" s="1">
        <v>2</v>
      </c>
      <c r="AN480" s="1">
        <v>10</v>
      </c>
      <c r="AR480" s="1">
        <v>4</v>
      </c>
      <c r="AT480" s="1">
        <v>1</v>
      </c>
      <c r="AV480" s="1">
        <v>5</v>
      </c>
      <c r="AW480" s="1">
        <v>1</v>
      </c>
      <c r="AX480" s="1">
        <v>1</v>
      </c>
      <c r="BD480" s="2">
        <f t="shared" si="66"/>
        <v>100</v>
      </c>
      <c r="BE480" s="2">
        <f t="shared" si="67"/>
        <v>24</v>
      </c>
      <c r="BF480" s="2">
        <f t="shared" si="65"/>
        <v>5</v>
      </c>
      <c r="BG480" s="2">
        <f t="shared" si="68"/>
        <v>0</v>
      </c>
      <c r="BH480" s="2">
        <f t="shared" si="69"/>
        <v>105</v>
      </c>
      <c r="BI480" s="2">
        <f t="shared" si="70"/>
        <v>24</v>
      </c>
      <c r="BJ480" s="2">
        <f t="shared" si="71"/>
        <v>35</v>
      </c>
      <c r="BK480" s="40"/>
    </row>
    <row r="481" spans="1:63" ht="12.75">
      <c r="A481" s="26"/>
      <c r="D481" s="1">
        <v>36</v>
      </c>
      <c r="E481" s="3" t="s">
        <v>319</v>
      </c>
      <c r="F481" s="40" t="s">
        <v>38</v>
      </c>
      <c r="H481" s="26"/>
      <c r="U481" s="1">
        <v>1</v>
      </c>
      <c r="AG481" s="1">
        <v>1</v>
      </c>
      <c r="BD481" s="2">
        <f t="shared" si="66"/>
        <v>0</v>
      </c>
      <c r="BE481" s="2">
        <f t="shared" si="67"/>
        <v>2</v>
      </c>
      <c r="BF481" s="2">
        <f t="shared" si="65"/>
        <v>0</v>
      </c>
      <c r="BG481" s="2">
        <f t="shared" si="68"/>
        <v>0</v>
      </c>
      <c r="BH481" s="2">
        <f t="shared" si="69"/>
        <v>0</v>
      </c>
      <c r="BI481" s="2">
        <f t="shared" si="70"/>
        <v>2</v>
      </c>
      <c r="BJ481" s="2">
        <f t="shared" si="71"/>
        <v>36</v>
      </c>
      <c r="BK481" s="40"/>
    </row>
    <row r="482" spans="1:63" ht="12.75">
      <c r="A482" s="26"/>
      <c r="D482" s="1">
        <v>37</v>
      </c>
      <c r="E482" s="3" t="s">
        <v>319</v>
      </c>
      <c r="F482" s="40" t="s">
        <v>33</v>
      </c>
      <c r="H482" s="26"/>
      <c r="L482" s="1">
        <v>2</v>
      </c>
      <c r="N482" s="1">
        <v>10</v>
      </c>
      <c r="Q482" s="1">
        <v>18</v>
      </c>
      <c r="U482" s="1">
        <v>30</v>
      </c>
      <c r="X482" s="1">
        <v>1</v>
      </c>
      <c r="Y482" s="1">
        <v>5</v>
      </c>
      <c r="AB482" s="1">
        <v>4</v>
      </c>
      <c r="AC482" s="1">
        <v>28</v>
      </c>
      <c r="AF482" s="1">
        <v>13</v>
      </c>
      <c r="AG482" s="1">
        <v>3</v>
      </c>
      <c r="AJ482" s="1">
        <v>2</v>
      </c>
      <c r="AN482" s="1">
        <v>2</v>
      </c>
      <c r="AO482" s="1">
        <v>1</v>
      </c>
      <c r="AR482" s="1">
        <v>1</v>
      </c>
      <c r="AS482" s="1">
        <v>1</v>
      </c>
      <c r="BD482" s="2">
        <f t="shared" si="66"/>
        <v>23</v>
      </c>
      <c r="BE482" s="2">
        <f t="shared" si="67"/>
        <v>98</v>
      </c>
      <c r="BF482" s="2">
        <f t="shared" si="65"/>
        <v>0</v>
      </c>
      <c r="BG482" s="2">
        <f t="shared" si="68"/>
        <v>0</v>
      </c>
      <c r="BH482" s="2">
        <f t="shared" si="69"/>
        <v>23</v>
      </c>
      <c r="BI482" s="2">
        <f t="shared" si="70"/>
        <v>98</v>
      </c>
      <c r="BJ482" s="2">
        <f t="shared" si="71"/>
        <v>37</v>
      </c>
      <c r="BK482" s="40"/>
    </row>
    <row r="483" spans="1:63" ht="12.75">
      <c r="A483" s="26"/>
      <c r="D483" s="1">
        <v>38</v>
      </c>
      <c r="E483" s="3" t="s">
        <v>320</v>
      </c>
      <c r="F483" s="40" t="s">
        <v>32</v>
      </c>
      <c r="H483" s="26"/>
      <c r="AK483" s="1">
        <v>1</v>
      </c>
      <c r="BD483" s="2">
        <f t="shared" si="66"/>
        <v>0</v>
      </c>
      <c r="BE483" s="2">
        <f t="shared" si="67"/>
        <v>1</v>
      </c>
      <c r="BF483" s="2">
        <f t="shared" si="65"/>
        <v>0</v>
      </c>
      <c r="BG483" s="2">
        <f t="shared" si="68"/>
        <v>0</v>
      </c>
      <c r="BH483" s="2">
        <f t="shared" si="69"/>
        <v>0</v>
      </c>
      <c r="BI483" s="2">
        <f t="shared" si="70"/>
        <v>1</v>
      </c>
      <c r="BJ483" s="2">
        <f t="shared" si="71"/>
        <v>38</v>
      </c>
      <c r="BK483" s="40"/>
    </row>
    <row r="484" spans="1:63" ht="12.75">
      <c r="A484" s="26"/>
      <c r="C484" s="1" t="s">
        <v>321</v>
      </c>
      <c r="E484" s="3" t="s">
        <v>322</v>
      </c>
      <c r="F484" s="40"/>
      <c r="H484" s="26"/>
      <c r="BD484" s="2">
        <f t="shared" si="66"/>
        <v>0</v>
      </c>
      <c r="BE484" s="2">
        <f t="shared" si="67"/>
        <v>0</v>
      </c>
      <c r="BF484" s="2">
        <f t="shared" si="65"/>
        <v>0</v>
      </c>
      <c r="BG484" s="2">
        <f t="shared" si="68"/>
        <v>0</v>
      </c>
      <c r="BH484" s="2">
        <f t="shared" si="69"/>
        <v>0</v>
      </c>
      <c r="BI484" s="2">
        <f t="shared" si="70"/>
        <v>0</v>
      </c>
      <c r="BJ484" s="2">
        <f t="shared" si="71"/>
        <v>0</v>
      </c>
      <c r="BK484" s="40"/>
    </row>
    <row r="485" spans="1:63" ht="12.75">
      <c r="A485" s="26"/>
      <c r="D485" s="1">
        <v>39</v>
      </c>
      <c r="E485" s="3" t="s">
        <v>323</v>
      </c>
      <c r="F485" s="40" t="s">
        <v>33</v>
      </c>
      <c r="H485" s="26"/>
      <c r="AC485" s="1">
        <v>1</v>
      </c>
      <c r="BD485" s="2">
        <f t="shared" si="66"/>
        <v>0</v>
      </c>
      <c r="BE485" s="2">
        <f t="shared" si="67"/>
        <v>1</v>
      </c>
      <c r="BF485" s="2">
        <f t="shared" si="65"/>
        <v>0</v>
      </c>
      <c r="BG485" s="2">
        <f t="shared" si="68"/>
        <v>0</v>
      </c>
      <c r="BH485" s="2">
        <f t="shared" si="69"/>
        <v>0</v>
      </c>
      <c r="BI485" s="2">
        <f t="shared" si="70"/>
        <v>1</v>
      </c>
      <c r="BJ485" s="2">
        <f t="shared" si="71"/>
        <v>39</v>
      </c>
      <c r="BK485" s="40"/>
    </row>
    <row r="486" spans="1:63" ht="12.75">
      <c r="A486" s="26"/>
      <c r="D486" s="1">
        <v>40</v>
      </c>
      <c r="E486" s="3" t="s">
        <v>324</v>
      </c>
      <c r="F486" s="40" t="s">
        <v>32</v>
      </c>
      <c r="H486" s="26"/>
      <c r="Y486" s="1">
        <v>1</v>
      </c>
      <c r="AB486" s="1">
        <v>4</v>
      </c>
      <c r="AC486" s="1">
        <v>1</v>
      </c>
      <c r="AF486" s="1">
        <v>5</v>
      </c>
      <c r="AJ486" s="1">
        <v>2</v>
      </c>
      <c r="AR486" s="1">
        <v>1</v>
      </c>
      <c r="BD486" s="2">
        <f t="shared" si="66"/>
        <v>12</v>
      </c>
      <c r="BE486" s="2">
        <f t="shared" si="67"/>
        <v>2</v>
      </c>
      <c r="BF486" s="2">
        <f t="shared" si="65"/>
        <v>0</v>
      </c>
      <c r="BG486" s="2">
        <f t="shared" si="68"/>
        <v>0</v>
      </c>
      <c r="BH486" s="2">
        <f t="shared" si="69"/>
        <v>12</v>
      </c>
      <c r="BI486" s="2">
        <f t="shared" si="70"/>
        <v>2</v>
      </c>
      <c r="BJ486" s="2">
        <f t="shared" si="71"/>
        <v>40</v>
      </c>
      <c r="BK486" s="40"/>
    </row>
    <row r="487" spans="1:63" ht="12.75">
      <c r="A487" s="26"/>
      <c r="D487" s="1">
        <v>41</v>
      </c>
      <c r="E487" s="3" t="s">
        <v>324</v>
      </c>
      <c r="F487" s="40" t="s">
        <v>41</v>
      </c>
      <c r="H487" s="26"/>
      <c r="U487" s="1">
        <v>3</v>
      </c>
      <c r="X487" s="1">
        <v>1</v>
      </c>
      <c r="AB487" s="1">
        <v>3</v>
      </c>
      <c r="AC487" s="1">
        <v>7</v>
      </c>
      <c r="AF487" s="1">
        <v>10</v>
      </c>
      <c r="AJ487" s="1">
        <v>2</v>
      </c>
      <c r="BD487" s="2">
        <f t="shared" si="66"/>
        <v>16</v>
      </c>
      <c r="BE487" s="2">
        <f t="shared" si="67"/>
        <v>10</v>
      </c>
      <c r="BF487" s="2">
        <f t="shared" si="65"/>
        <v>0</v>
      </c>
      <c r="BG487" s="2">
        <f t="shared" si="68"/>
        <v>0</v>
      </c>
      <c r="BH487" s="2">
        <f t="shared" si="69"/>
        <v>16</v>
      </c>
      <c r="BI487" s="2">
        <f t="shared" si="70"/>
        <v>10</v>
      </c>
      <c r="BJ487" s="2">
        <f t="shared" si="71"/>
        <v>41</v>
      </c>
      <c r="BK487" s="40"/>
    </row>
    <row r="488" spans="1:63" ht="12.75">
      <c r="A488" s="26"/>
      <c r="D488" s="1">
        <v>42</v>
      </c>
      <c r="E488" s="3" t="s">
        <v>324</v>
      </c>
      <c r="F488" s="40" t="s">
        <v>33</v>
      </c>
      <c r="H488" s="26"/>
      <c r="J488" s="1">
        <v>1</v>
      </c>
      <c r="N488" s="1">
        <v>2</v>
      </c>
      <c r="Q488" s="1">
        <v>19</v>
      </c>
      <c r="S488" s="1">
        <v>1</v>
      </c>
      <c r="T488" s="1">
        <v>6</v>
      </c>
      <c r="U488" s="1">
        <v>44</v>
      </c>
      <c r="W488" s="1">
        <v>8</v>
      </c>
      <c r="X488" s="1">
        <v>7</v>
      </c>
      <c r="Y488" s="1">
        <v>19</v>
      </c>
      <c r="AA488" s="1">
        <v>1</v>
      </c>
      <c r="AB488" s="1">
        <v>160</v>
      </c>
      <c r="AC488" s="1">
        <v>42</v>
      </c>
      <c r="AE488" s="1">
        <v>7</v>
      </c>
      <c r="AF488" s="1">
        <v>171</v>
      </c>
      <c r="AG488" s="1">
        <v>8</v>
      </c>
      <c r="AH488" s="1">
        <v>1</v>
      </c>
      <c r="AI488" s="1">
        <v>1</v>
      </c>
      <c r="AJ488" s="1">
        <v>38</v>
      </c>
      <c r="AK488" s="1">
        <v>2</v>
      </c>
      <c r="AM488" s="1">
        <v>1</v>
      </c>
      <c r="AN488" s="1">
        <v>2</v>
      </c>
      <c r="AQ488" s="1">
        <v>3</v>
      </c>
      <c r="AR488" s="1">
        <v>1</v>
      </c>
      <c r="AV488" s="1">
        <v>2</v>
      </c>
      <c r="BD488" s="2">
        <f t="shared" si="66"/>
        <v>387</v>
      </c>
      <c r="BE488" s="2">
        <f t="shared" si="67"/>
        <v>137</v>
      </c>
      <c r="BF488" s="2">
        <f t="shared" si="65"/>
        <v>1</v>
      </c>
      <c r="BG488" s="2">
        <f t="shared" si="68"/>
        <v>22</v>
      </c>
      <c r="BH488" s="2">
        <f t="shared" si="69"/>
        <v>388</v>
      </c>
      <c r="BI488" s="2">
        <f t="shared" si="70"/>
        <v>159</v>
      </c>
      <c r="BJ488" s="2">
        <f t="shared" si="71"/>
        <v>42</v>
      </c>
      <c r="BK488" s="40"/>
    </row>
    <row r="489" spans="1:63" ht="26.25">
      <c r="A489" s="26"/>
      <c r="C489" s="1" t="s">
        <v>325</v>
      </c>
      <c r="E489" s="3" t="s">
        <v>326</v>
      </c>
      <c r="F489" s="40"/>
      <c r="H489" s="26"/>
      <c r="BD489" s="2">
        <f t="shared" si="66"/>
        <v>0</v>
      </c>
      <c r="BE489" s="2">
        <f t="shared" si="67"/>
        <v>0</v>
      </c>
      <c r="BF489" s="2">
        <f t="shared" si="65"/>
        <v>0</v>
      </c>
      <c r="BG489" s="2">
        <f t="shared" si="68"/>
        <v>0</v>
      </c>
      <c r="BH489" s="2">
        <f aca="true" t="shared" si="72" ref="BH489:BH520">BD489+BF489</f>
        <v>0</v>
      </c>
      <c r="BI489" s="2">
        <f aca="true" t="shared" si="73" ref="BI489:BI520">BE489+BG489</f>
        <v>0</v>
      </c>
      <c r="BJ489" s="2">
        <f t="shared" si="71"/>
        <v>0</v>
      </c>
      <c r="BK489" s="40"/>
    </row>
    <row r="490" spans="1:63" ht="12.75">
      <c r="A490" s="26"/>
      <c r="D490" s="1">
        <v>43</v>
      </c>
      <c r="E490" s="3" t="s">
        <v>327</v>
      </c>
      <c r="F490" s="40" t="s">
        <v>32</v>
      </c>
      <c r="H490" s="26"/>
      <c r="AF490" s="1">
        <v>1</v>
      </c>
      <c r="AJ490" s="1">
        <v>1</v>
      </c>
      <c r="BD490" s="2">
        <f t="shared" si="66"/>
        <v>2</v>
      </c>
      <c r="BE490" s="2">
        <f t="shared" si="67"/>
        <v>0</v>
      </c>
      <c r="BF490" s="2">
        <f t="shared" si="65"/>
        <v>0</v>
      </c>
      <c r="BG490" s="2">
        <f t="shared" si="68"/>
        <v>0</v>
      </c>
      <c r="BH490" s="2">
        <f t="shared" si="72"/>
        <v>2</v>
      </c>
      <c r="BI490" s="2">
        <f t="shared" si="73"/>
        <v>0</v>
      </c>
      <c r="BJ490" s="2">
        <f t="shared" si="71"/>
        <v>43</v>
      </c>
      <c r="BK490" s="40"/>
    </row>
    <row r="491" spans="1:63" ht="12.75">
      <c r="A491" s="26"/>
      <c r="C491" s="1" t="s">
        <v>328</v>
      </c>
      <c r="E491" s="3" t="s">
        <v>329</v>
      </c>
      <c r="F491" s="40"/>
      <c r="H491" s="26"/>
      <c r="BD491" s="2">
        <f t="shared" si="66"/>
        <v>0</v>
      </c>
      <c r="BE491" s="2">
        <f t="shared" si="67"/>
        <v>0</v>
      </c>
      <c r="BF491" s="2">
        <f t="shared" si="65"/>
        <v>0</v>
      </c>
      <c r="BG491" s="2">
        <f t="shared" si="68"/>
        <v>0</v>
      </c>
      <c r="BH491" s="2">
        <f t="shared" si="72"/>
        <v>0</v>
      </c>
      <c r="BI491" s="2">
        <f t="shared" si="73"/>
        <v>0</v>
      </c>
      <c r="BJ491" s="2">
        <f t="shared" si="71"/>
        <v>0</v>
      </c>
      <c r="BK491" s="40"/>
    </row>
    <row r="492" spans="1:63" ht="12.75">
      <c r="A492" s="26"/>
      <c r="D492" s="1">
        <v>44</v>
      </c>
      <c r="E492" s="3" t="s">
        <v>330</v>
      </c>
      <c r="F492" s="40" t="s">
        <v>32</v>
      </c>
      <c r="H492" s="26"/>
      <c r="AB492" s="1">
        <v>1</v>
      </c>
      <c r="BD492" s="2">
        <f t="shared" si="66"/>
        <v>1</v>
      </c>
      <c r="BE492" s="2">
        <f t="shared" si="67"/>
        <v>0</v>
      </c>
      <c r="BF492" s="2">
        <f t="shared" si="65"/>
        <v>0</v>
      </c>
      <c r="BG492" s="2">
        <f t="shared" si="68"/>
        <v>0</v>
      </c>
      <c r="BH492" s="2">
        <f t="shared" si="72"/>
        <v>1</v>
      </c>
      <c r="BI492" s="2">
        <f t="shared" si="73"/>
        <v>0</v>
      </c>
      <c r="BJ492" s="2">
        <f t="shared" si="71"/>
        <v>44</v>
      </c>
      <c r="BK492" s="40"/>
    </row>
    <row r="493" spans="1:63" ht="12.75">
      <c r="A493" s="26"/>
      <c r="B493" s="1" t="s">
        <v>290</v>
      </c>
      <c r="D493" s="1">
        <v>1</v>
      </c>
      <c r="E493" s="3" t="s">
        <v>330</v>
      </c>
      <c r="F493" s="40" t="s">
        <v>33</v>
      </c>
      <c r="H493" s="26"/>
      <c r="AB493" s="1">
        <v>1</v>
      </c>
      <c r="BD493" s="2">
        <f t="shared" si="66"/>
        <v>1</v>
      </c>
      <c r="BE493" s="2">
        <f t="shared" si="67"/>
        <v>0</v>
      </c>
      <c r="BF493" s="2">
        <f t="shared" si="65"/>
        <v>0</v>
      </c>
      <c r="BG493" s="2">
        <f t="shared" si="68"/>
        <v>0</v>
      </c>
      <c r="BH493" s="2">
        <f t="shared" si="72"/>
        <v>1</v>
      </c>
      <c r="BI493" s="2">
        <f t="shared" si="73"/>
        <v>0</v>
      </c>
      <c r="BJ493" s="2">
        <f t="shared" si="71"/>
        <v>1</v>
      </c>
      <c r="BK493" s="40">
        <v>340011</v>
      </c>
    </row>
    <row r="494" spans="1:63" ht="12.75">
      <c r="A494" s="26"/>
      <c r="D494" s="1">
        <v>2</v>
      </c>
      <c r="E494" s="3" t="s">
        <v>331</v>
      </c>
      <c r="F494" s="40" t="s">
        <v>32</v>
      </c>
      <c r="H494" s="26"/>
      <c r="U494" s="1">
        <v>1</v>
      </c>
      <c r="Y494" s="1">
        <v>1</v>
      </c>
      <c r="AB494" s="1">
        <v>3</v>
      </c>
      <c r="AC494" s="1">
        <v>6</v>
      </c>
      <c r="AF494" s="1">
        <v>15</v>
      </c>
      <c r="AG494" s="1">
        <v>1</v>
      </c>
      <c r="AH494" s="1">
        <v>2</v>
      </c>
      <c r="AI494" s="1">
        <v>1</v>
      </c>
      <c r="AJ494" s="1">
        <v>4</v>
      </c>
      <c r="AL494" s="1">
        <v>2</v>
      </c>
      <c r="AM494" s="1">
        <v>1</v>
      </c>
      <c r="AN494" s="1">
        <v>4</v>
      </c>
      <c r="AP494" s="1">
        <v>2</v>
      </c>
      <c r="AW494" s="1">
        <v>2</v>
      </c>
      <c r="AX494" s="1">
        <v>1</v>
      </c>
      <c r="BD494" s="2">
        <f t="shared" si="66"/>
        <v>26</v>
      </c>
      <c r="BE494" s="2">
        <f t="shared" si="67"/>
        <v>11</v>
      </c>
      <c r="BF494" s="2">
        <f t="shared" si="65"/>
        <v>7</v>
      </c>
      <c r="BG494" s="2">
        <f t="shared" si="68"/>
        <v>2</v>
      </c>
      <c r="BH494" s="2">
        <f t="shared" si="72"/>
        <v>33</v>
      </c>
      <c r="BI494" s="2">
        <f t="shared" si="73"/>
        <v>13</v>
      </c>
      <c r="BJ494" s="2">
        <f t="shared" si="71"/>
        <v>2</v>
      </c>
      <c r="BK494" s="40"/>
    </row>
    <row r="495" spans="1:63" ht="12.75">
      <c r="A495" s="26"/>
      <c r="D495" s="1">
        <v>3</v>
      </c>
      <c r="E495" s="12" t="s">
        <v>331</v>
      </c>
      <c r="F495" s="40" t="s">
        <v>38</v>
      </c>
      <c r="H495" s="26"/>
      <c r="U495" s="1">
        <v>1</v>
      </c>
      <c r="Y495" s="1">
        <v>1</v>
      </c>
      <c r="AB495" s="1">
        <v>1</v>
      </c>
      <c r="AC495" s="1">
        <v>1</v>
      </c>
      <c r="BD495" s="2">
        <f t="shared" si="66"/>
        <v>1</v>
      </c>
      <c r="BE495" s="2">
        <f t="shared" si="67"/>
        <v>3</v>
      </c>
      <c r="BF495" s="2">
        <f t="shared" si="65"/>
        <v>0</v>
      </c>
      <c r="BG495" s="2">
        <f t="shared" si="68"/>
        <v>0</v>
      </c>
      <c r="BH495" s="2">
        <f t="shared" si="72"/>
        <v>1</v>
      </c>
      <c r="BI495" s="2">
        <f t="shared" si="73"/>
        <v>3</v>
      </c>
      <c r="BJ495" s="2">
        <f t="shared" si="71"/>
        <v>3</v>
      </c>
      <c r="BK495" s="40"/>
    </row>
    <row r="496" spans="1:63" ht="12.75">
      <c r="A496" s="26"/>
      <c r="D496" s="1">
        <v>4</v>
      </c>
      <c r="E496" s="12" t="s">
        <v>331</v>
      </c>
      <c r="F496" s="40" t="s">
        <v>41</v>
      </c>
      <c r="H496" s="26"/>
      <c r="U496" s="1">
        <v>2</v>
      </c>
      <c r="AJ496" s="1">
        <v>1</v>
      </c>
      <c r="AR496" s="1">
        <v>1</v>
      </c>
      <c r="BD496" s="2">
        <f t="shared" si="66"/>
        <v>2</v>
      </c>
      <c r="BE496" s="2">
        <f t="shared" si="67"/>
        <v>2</v>
      </c>
      <c r="BF496" s="2">
        <f t="shared" si="65"/>
        <v>0</v>
      </c>
      <c r="BG496" s="2">
        <f t="shared" si="68"/>
        <v>0</v>
      </c>
      <c r="BH496" s="2">
        <f t="shared" si="72"/>
        <v>2</v>
      </c>
      <c r="BI496" s="2">
        <f t="shared" si="73"/>
        <v>2</v>
      </c>
      <c r="BJ496" s="2">
        <f t="shared" si="71"/>
        <v>4</v>
      </c>
      <c r="BK496" s="40"/>
    </row>
    <row r="497" spans="1:63" ht="12.75">
      <c r="A497" s="26"/>
      <c r="D497" s="1">
        <v>5</v>
      </c>
      <c r="E497" s="12" t="s">
        <v>331</v>
      </c>
      <c r="F497" s="40" t="s">
        <v>33</v>
      </c>
      <c r="H497" s="26"/>
      <c r="N497" s="1">
        <v>1</v>
      </c>
      <c r="Q497" s="1">
        <v>3</v>
      </c>
      <c r="U497" s="1">
        <v>9</v>
      </c>
      <c r="X497" s="1">
        <v>3</v>
      </c>
      <c r="Y497" s="1">
        <v>5</v>
      </c>
      <c r="AB497" s="1">
        <v>21</v>
      </c>
      <c r="AC497" s="1">
        <v>20</v>
      </c>
      <c r="AF497" s="1">
        <v>36</v>
      </c>
      <c r="AG497" s="1">
        <v>10</v>
      </c>
      <c r="AJ497" s="1">
        <v>8</v>
      </c>
      <c r="AK497" s="1">
        <v>1</v>
      </c>
      <c r="AN497" s="1">
        <v>8</v>
      </c>
      <c r="AR497" s="1">
        <v>1</v>
      </c>
      <c r="BD497" s="2">
        <f t="shared" si="66"/>
        <v>77</v>
      </c>
      <c r="BE497" s="2">
        <f t="shared" si="67"/>
        <v>49</v>
      </c>
      <c r="BF497" s="2">
        <f t="shared" si="65"/>
        <v>0</v>
      </c>
      <c r="BG497" s="2">
        <f t="shared" si="68"/>
        <v>0</v>
      </c>
      <c r="BH497" s="2">
        <f t="shared" si="72"/>
        <v>77</v>
      </c>
      <c r="BI497" s="2">
        <f t="shared" si="73"/>
        <v>49</v>
      </c>
      <c r="BJ497" s="2">
        <f t="shared" si="71"/>
        <v>5</v>
      </c>
      <c r="BK497" s="40"/>
    </row>
    <row r="498" spans="1:63" ht="12.75">
      <c r="A498" s="26"/>
      <c r="D498" s="1">
        <v>6</v>
      </c>
      <c r="E498" s="3" t="s">
        <v>332</v>
      </c>
      <c r="F498" s="40" t="s">
        <v>38</v>
      </c>
      <c r="H498" s="26"/>
      <c r="AF498" s="1">
        <v>1</v>
      </c>
      <c r="BD498" s="2">
        <f t="shared" si="66"/>
        <v>1</v>
      </c>
      <c r="BE498" s="2">
        <f t="shared" si="67"/>
        <v>0</v>
      </c>
      <c r="BF498" s="2">
        <f t="shared" si="65"/>
        <v>0</v>
      </c>
      <c r="BG498" s="2">
        <f t="shared" si="68"/>
        <v>0</v>
      </c>
      <c r="BH498" s="2">
        <f t="shared" si="72"/>
        <v>1</v>
      </c>
      <c r="BI498" s="2">
        <f t="shared" si="73"/>
        <v>0</v>
      </c>
      <c r="BJ498" s="2">
        <f t="shared" si="71"/>
        <v>6</v>
      </c>
      <c r="BK498" s="40"/>
    </row>
    <row r="499" spans="1:63" ht="12.75">
      <c r="A499" s="26"/>
      <c r="D499" s="1">
        <v>7</v>
      </c>
      <c r="E499" s="3" t="s">
        <v>332</v>
      </c>
      <c r="F499" s="40" t="s">
        <v>33</v>
      </c>
      <c r="H499" s="26"/>
      <c r="V499" s="1">
        <v>1</v>
      </c>
      <c r="Y499" s="1">
        <v>1</v>
      </c>
      <c r="Z499" s="1">
        <v>1</v>
      </c>
      <c r="AB499" s="1">
        <v>9</v>
      </c>
      <c r="AF499" s="1">
        <v>5</v>
      </c>
      <c r="AJ499" s="1">
        <v>2</v>
      </c>
      <c r="AV499" s="1">
        <v>1</v>
      </c>
      <c r="BD499" s="2">
        <f t="shared" si="66"/>
        <v>17</v>
      </c>
      <c r="BE499" s="2">
        <f t="shared" si="67"/>
        <v>1</v>
      </c>
      <c r="BF499" s="2">
        <f t="shared" si="65"/>
        <v>2</v>
      </c>
      <c r="BG499" s="2">
        <f t="shared" si="68"/>
        <v>0</v>
      </c>
      <c r="BH499" s="2">
        <f t="shared" si="72"/>
        <v>19</v>
      </c>
      <c r="BI499" s="2">
        <f t="shared" si="73"/>
        <v>1</v>
      </c>
      <c r="BJ499" s="2">
        <f t="shared" si="71"/>
        <v>7</v>
      </c>
      <c r="BK499" s="40"/>
    </row>
    <row r="500" spans="1:63" ht="12.75">
      <c r="A500" s="26"/>
      <c r="C500" s="1" t="s">
        <v>333</v>
      </c>
      <c r="E500" s="3" t="s">
        <v>334</v>
      </c>
      <c r="F500" s="40"/>
      <c r="H500" s="26"/>
      <c r="BD500" s="2">
        <f t="shared" si="66"/>
        <v>0</v>
      </c>
      <c r="BE500" s="2">
        <f t="shared" si="67"/>
        <v>0</v>
      </c>
      <c r="BF500" s="2">
        <f t="shared" si="65"/>
        <v>0</v>
      </c>
      <c r="BG500" s="2">
        <f t="shared" si="68"/>
        <v>0</v>
      </c>
      <c r="BH500" s="2">
        <f t="shared" si="72"/>
        <v>0</v>
      </c>
      <c r="BI500" s="2">
        <f t="shared" si="73"/>
        <v>0</v>
      </c>
      <c r="BJ500" s="2">
        <f t="shared" si="71"/>
        <v>0</v>
      </c>
      <c r="BK500" s="40"/>
    </row>
    <row r="501" spans="1:63" ht="12.75">
      <c r="A501" s="26"/>
      <c r="D501" s="1">
        <v>8</v>
      </c>
      <c r="E501" s="3" t="s">
        <v>335</v>
      </c>
      <c r="F501" s="40" t="s">
        <v>32</v>
      </c>
      <c r="H501" s="26"/>
      <c r="U501" s="1">
        <v>1</v>
      </c>
      <c r="X501" s="1">
        <v>2</v>
      </c>
      <c r="AB501" s="1">
        <v>5</v>
      </c>
      <c r="AC501" s="1">
        <v>11</v>
      </c>
      <c r="AF501" s="1">
        <v>11</v>
      </c>
      <c r="AG501" s="1">
        <v>2</v>
      </c>
      <c r="AJ501" s="1">
        <v>5</v>
      </c>
      <c r="AN501" s="1">
        <v>3</v>
      </c>
      <c r="AR501" s="1">
        <v>4</v>
      </c>
      <c r="BD501" s="2">
        <f t="shared" si="66"/>
        <v>30</v>
      </c>
      <c r="BE501" s="2">
        <f t="shared" si="67"/>
        <v>14</v>
      </c>
      <c r="BF501" s="2">
        <f t="shared" si="65"/>
        <v>0</v>
      </c>
      <c r="BG501" s="2">
        <f t="shared" si="68"/>
        <v>0</v>
      </c>
      <c r="BH501" s="2">
        <f t="shared" si="72"/>
        <v>30</v>
      </c>
      <c r="BI501" s="2">
        <f t="shared" si="73"/>
        <v>14</v>
      </c>
      <c r="BJ501" s="2">
        <f t="shared" si="71"/>
        <v>8</v>
      </c>
      <c r="BK501" s="40"/>
    </row>
    <row r="502" spans="1:63" ht="12.75">
      <c r="A502" s="26"/>
      <c r="D502" s="1">
        <v>9</v>
      </c>
      <c r="E502" s="3" t="s">
        <v>335</v>
      </c>
      <c r="F502" s="40" t="s">
        <v>38</v>
      </c>
      <c r="H502" s="26"/>
      <c r="U502" s="1">
        <v>2</v>
      </c>
      <c r="Y502" s="1">
        <v>1</v>
      </c>
      <c r="BD502" s="2">
        <f t="shared" si="66"/>
        <v>0</v>
      </c>
      <c r="BE502" s="2">
        <f t="shared" si="67"/>
        <v>3</v>
      </c>
      <c r="BF502" s="2">
        <f t="shared" si="65"/>
        <v>0</v>
      </c>
      <c r="BG502" s="2">
        <f t="shared" si="68"/>
        <v>0</v>
      </c>
      <c r="BH502" s="2">
        <f t="shared" si="72"/>
        <v>0</v>
      </c>
      <c r="BI502" s="2">
        <f t="shared" si="73"/>
        <v>3</v>
      </c>
      <c r="BJ502" s="2">
        <f t="shared" si="71"/>
        <v>9</v>
      </c>
      <c r="BK502" s="40"/>
    </row>
    <row r="503" spans="1:63" ht="12.75">
      <c r="A503" s="26"/>
      <c r="D503" s="1">
        <v>10</v>
      </c>
      <c r="E503" s="3" t="s">
        <v>335</v>
      </c>
      <c r="F503" s="40" t="s">
        <v>41</v>
      </c>
      <c r="H503" s="26"/>
      <c r="U503" s="1">
        <v>1</v>
      </c>
      <c r="AB503" s="1">
        <v>1</v>
      </c>
      <c r="AC503" s="1">
        <v>2</v>
      </c>
      <c r="AF503" s="1">
        <v>2</v>
      </c>
      <c r="AJ503" s="1">
        <v>2</v>
      </c>
      <c r="BD503" s="2">
        <f t="shared" si="66"/>
        <v>5</v>
      </c>
      <c r="BE503" s="2">
        <f t="shared" si="67"/>
        <v>3</v>
      </c>
      <c r="BF503" s="2">
        <f t="shared" si="65"/>
        <v>0</v>
      </c>
      <c r="BG503" s="2">
        <f t="shared" si="68"/>
        <v>0</v>
      </c>
      <c r="BH503" s="2">
        <f t="shared" si="72"/>
        <v>5</v>
      </c>
      <c r="BI503" s="2">
        <f t="shared" si="73"/>
        <v>3</v>
      </c>
      <c r="BJ503" s="2">
        <f t="shared" si="71"/>
        <v>10</v>
      </c>
      <c r="BK503" s="40"/>
    </row>
    <row r="504" spans="1:63" ht="12.75">
      <c r="A504" s="26"/>
      <c r="D504" s="1">
        <v>11</v>
      </c>
      <c r="E504" s="3" t="s">
        <v>335</v>
      </c>
      <c r="F504" s="40" t="s">
        <v>33</v>
      </c>
      <c r="H504" s="26"/>
      <c r="J504" s="1">
        <v>11</v>
      </c>
      <c r="K504" s="1">
        <v>7</v>
      </c>
      <c r="L504" s="1">
        <v>22</v>
      </c>
      <c r="M504" s="1">
        <v>8</v>
      </c>
      <c r="N504" s="1">
        <v>63</v>
      </c>
      <c r="O504" s="1">
        <v>19</v>
      </c>
      <c r="Q504" s="1">
        <v>50</v>
      </c>
      <c r="S504" s="1">
        <v>28</v>
      </c>
      <c r="T504" s="1">
        <v>5</v>
      </c>
      <c r="U504" s="1">
        <v>125</v>
      </c>
      <c r="V504" s="1">
        <v>1</v>
      </c>
      <c r="W504" s="1">
        <v>68</v>
      </c>
      <c r="X504" s="1">
        <v>3</v>
      </c>
      <c r="Y504" s="1">
        <v>54</v>
      </c>
      <c r="Z504" s="1">
        <v>3</v>
      </c>
      <c r="AA504" s="1">
        <v>22</v>
      </c>
      <c r="AB504" s="1">
        <v>92</v>
      </c>
      <c r="AC504" s="1">
        <v>74</v>
      </c>
      <c r="AD504" s="1">
        <v>9</v>
      </c>
      <c r="AE504" s="1">
        <v>58</v>
      </c>
      <c r="AF504" s="1">
        <v>61</v>
      </c>
      <c r="AG504" s="1">
        <v>19</v>
      </c>
      <c r="AH504" s="1">
        <v>6</v>
      </c>
      <c r="AI504" s="1">
        <v>3</v>
      </c>
      <c r="AJ504" s="1">
        <v>22</v>
      </c>
      <c r="AL504" s="1">
        <v>1</v>
      </c>
      <c r="AN504" s="1">
        <v>6</v>
      </c>
      <c r="AO504" s="1">
        <v>2</v>
      </c>
      <c r="AV504" s="1">
        <v>2</v>
      </c>
      <c r="BD504" s="2">
        <f t="shared" si="66"/>
        <v>191</v>
      </c>
      <c r="BE504" s="2">
        <f t="shared" si="67"/>
        <v>420</v>
      </c>
      <c r="BF504" s="2">
        <f t="shared" si="65"/>
        <v>20</v>
      </c>
      <c r="BG504" s="2">
        <f t="shared" si="68"/>
        <v>213</v>
      </c>
      <c r="BH504" s="2">
        <f t="shared" si="72"/>
        <v>211</v>
      </c>
      <c r="BI504" s="2">
        <f t="shared" si="73"/>
        <v>633</v>
      </c>
      <c r="BJ504" s="2">
        <f t="shared" si="71"/>
        <v>11</v>
      </c>
      <c r="BK504" s="40"/>
    </row>
    <row r="505" spans="1:63" ht="12.75">
      <c r="A505" s="26"/>
      <c r="D505" s="1">
        <v>12</v>
      </c>
      <c r="E505" s="3" t="s">
        <v>336</v>
      </c>
      <c r="F505" s="40" t="s">
        <v>32</v>
      </c>
      <c r="H505" s="26"/>
      <c r="AC505" s="1">
        <v>1</v>
      </c>
      <c r="AF505" s="1">
        <v>1</v>
      </c>
      <c r="AJ505" s="1">
        <v>1</v>
      </c>
      <c r="AN505" s="1">
        <v>1</v>
      </c>
      <c r="AS505" s="1">
        <v>1</v>
      </c>
      <c r="BD505" s="2">
        <f t="shared" si="66"/>
        <v>3</v>
      </c>
      <c r="BE505" s="2">
        <f t="shared" si="67"/>
        <v>2</v>
      </c>
      <c r="BF505" s="2">
        <f t="shared" si="65"/>
        <v>0</v>
      </c>
      <c r="BG505" s="2">
        <f t="shared" si="68"/>
        <v>0</v>
      </c>
      <c r="BH505" s="2">
        <f t="shared" si="72"/>
        <v>3</v>
      </c>
      <c r="BI505" s="2">
        <f t="shared" si="73"/>
        <v>2</v>
      </c>
      <c r="BJ505" s="2">
        <f t="shared" si="71"/>
        <v>12</v>
      </c>
      <c r="BK505" s="40"/>
    </row>
    <row r="506" spans="1:63" ht="12.75">
      <c r="A506" s="26"/>
      <c r="D506" s="1">
        <v>13</v>
      </c>
      <c r="E506" s="3" t="s">
        <v>336</v>
      </c>
      <c r="F506" s="40" t="s">
        <v>38</v>
      </c>
      <c r="H506" s="26"/>
      <c r="N506" s="1">
        <v>1</v>
      </c>
      <c r="AC506" s="1">
        <v>2</v>
      </c>
      <c r="BD506" s="2">
        <f t="shared" si="66"/>
        <v>0</v>
      </c>
      <c r="BE506" s="2">
        <f t="shared" si="67"/>
        <v>3</v>
      </c>
      <c r="BF506" s="2">
        <f t="shared" si="65"/>
        <v>0</v>
      </c>
      <c r="BG506" s="2">
        <f t="shared" si="68"/>
        <v>0</v>
      </c>
      <c r="BH506" s="2">
        <f t="shared" si="72"/>
        <v>0</v>
      </c>
      <c r="BI506" s="2">
        <f t="shared" si="73"/>
        <v>3</v>
      </c>
      <c r="BJ506" s="2">
        <f t="shared" si="71"/>
        <v>13</v>
      </c>
      <c r="BK506" s="40"/>
    </row>
    <row r="507" spans="1:63" ht="12.75">
      <c r="A507" s="26"/>
      <c r="D507" s="1">
        <v>14</v>
      </c>
      <c r="E507" s="3" t="s">
        <v>336</v>
      </c>
      <c r="F507" s="40" t="s">
        <v>33</v>
      </c>
      <c r="H507" s="26"/>
      <c r="U507" s="1">
        <v>4</v>
      </c>
      <c r="Y507" s="1">
        <v>1</v>
      </c>
      <c r="AB507" s="1">
        <v>6</v>
      </c>
      <c r="AC507" s="1">
        <v>3</v>
      </c>
      <c r="AF507" s="1">
        <v>2</v>
      </c>
      <c r="AG507" s="1">
        <v>1</v>
      </c>
      <c r="AK507" s="1">
        <v>2</v>
      </c>
      <c r="AN507" s="1">
        <v>1</v>
      </c>
      <c r="AR507" s="1">
        <v>1</v>
      </c>
      <c r="AW507" s="1">
        <v>1</v>
      </c>
      <c r="BD507" s="2">
        <f t="shared" si="66"/>
        <v>10</v>
      </c>
      <c r="BE507" s="2">
        <f t="shared" si="67"/>
        <v>12</v>
      </c>
      <c r="BF507" s="2">
        <f t="shared" si="65"/>
        <v>0</v>
      </c>
      <c r="BG507" s="2">
        <f t="shared" si="68"/>
        <v>0</v>
      </c>
      <c r="BH507" s="2">
        <f t="shared" si="72"/>
        <v>10</v>
      </c>
      <c r="BI507" s="2">
        <f t="shared" si="73"/>
        <v>12</v>
      </c>
      <c r="BJ507" s="2">
        <f t="shared" si="71"/>
        <v>14</v>
      </c>
      <c r="BK507" s="40"/>
    </row>
    <row r="508" spans="1:63" ht="12.75">
      <c r="A508" s="26"/>
      <c r="E508" s="3" t="s">
        <v>337</v>
      </c>
      <c r="F508" s="40" t="s">
        <v>32</v>
      </c>
      <c r="H508" s="26"/>
      <c r="Q508" s="1">
        <v>2</v>
      </c>
      <c r="U508" s="1">
        <v>9</v>
      </c>
      <c r="X508" s="1">
        <v>8</v>
      </c>
      <c r="Y508" s="1">
        <v>12</v>
      </c>
      <c r="AB508" s="1">
        <v>136</v>
      </c>
      <c r="AC508" s="1">
        <v>49</v>
      </c>
      <c r="AD508" s="1">
        <v>3</v>
      </c>
      <c r="AE508" s="1">
        <v>1</v>
      </c>
      <c r="AF508" s="1">
        <v>254</v>
      </c>
      <c r="AG508" s="1">
        <v>34</v>
      </c>
      <c r="AH508" s="1">
        <v>11</v>
      </c>
      <c r="AI508" s="1">
        <v>1</v>
      </c>
      <c r="AJ508" s="1">
        <v>113</v>
      </c>
      <c r="AK508" s="1">
        <v>16</v>
      </c>
      <c r="AL508" s="1">
        <v>11</v>
      </c>
      <c r="AM508" s="1">
        <v>2</v>
      </c>
      <c r="AN508" s="1">
        <v>34</v>
      </c>
      <c r="AO508" s="1">
        <v>3</v>
      </c>
      <c r="AP508" s="1">
        <v>4</v>
      </c>
      <c r="AQ508" s="1">
        <v>1</v>
      </c>
      <c r="AR508" s="1">
        <v>31</v>
      </c>
      <c r="AS508" s="1">
        <v>3</v>
      </c>
      <c r="AT508" s="1">
        <v>5</v>
      </c>
      <c r="AV508" s="1">
        <v>19</v>
      </c>
      <c r="AW508" s="1">
        <v>3</v>
      </c>
      <c r="AX508" s="1">
        <v>6</v>
      </c>
      <c r="BD508" s="2">
        <f t="shared" si="66"/>
        <v>595</v>
      </c>
      <c r="BE508" s="2">
        <f t="shared" si="67"/>
        <v>131</v>
      </c>
      <c r="BF508" s="2">
        <f t="shared" si="65"/>
        <v>40</v>
      </c>
      <c r="BG508" s="2">
        <f t="shared" si="68"/>
        <v>5</v>
      </c>
      <c r="BH508" s="2">
        <f t="shared" si="72"/>
        <v>635</v>
      </c>
      <c r="BI508" s="2">
        <f t="shared" si="73"/>
        <v>136</v>
      </c>
      <c r="BJ508" s="2">
        <f t="shared" si="71"/>
        <v>0</v>
      </c>
      <c r="BK508" s="40"/>
    </row>
    <row r="509" spans="1:63" ht="12.75">
      <c r="A509" s="26"/>
      <c r="E509" s="3" t="s">
        <v>337</v>
      </c>
      <c r="F509" s="40" t="s">
        <v>38</v>
      </c>
      <c r="H509" s="26"/>
      <c r="N509" s="1">
        <v>1</v>
      </c>
      <c r="U509" s="1">
        <v>7</v>
      </c>
      <c r="X509" s="1">
        <v>1</v>
      </c>
      <c r="Y509" s="1">
        <v>6</v>
      </c>
      <c r="AB509" s="1">
        <v>5</v>
      </c>
      <c r="AC509" s="1">
        <v>18</v>
      </c>
      <c r="AF509" s="1">
        <v>17</v>
      </c>
      <c r="AG509" s="1">
        <v>3</v>
      </c>
      <c r="AJ509" s="1">
        <v>1</v>
      </c>
      <c r="AN509" s="1">
        <v>1</v>
      </c>
      <c r="AO509" s="1">
        <v>1</v>
      </c>
      <c r="AR509" s="1">
        <v>1</v>
      </c>
      <c r="BD509" s="2">
        <f t="shared" si="66"/>
        <v>26</v>
      </c>
      <c r="BE509" s="2">
        <f t="shared" si="67"/>
        <v>36</v>
      </c>
      <c r="BF509" s="2">
        <f t="shared" si="65"/>
        <v>0</v>
      </c>
      <c r="BG509" s="2">
        <f t="shared" si="68"/>
        <v>0</v>
      </c>
      <c r="BH509" s="2">
        <f t="shared" si="72"/>
        <v>26</v>
      </c>
      <c r="BI509" s="2">
        <f t="shared" si="73"/>
        <v>36</v>
      </c>
      <c r="BJ509" s="2">
        <f t="shared" si="71"/>
        <v>0</v>
      </c>
      <c r="BK509" s="40"/>
    </row>
    <row r="510" spans="1:63" ht="12.75">
      <c r="A510" s="26"/>
      <c r="E510" s="3" t="s">
        <v>337</v>
      </c>
      <c r="F510" s="40" t="s">
        <v>41</v>
      </c>
      <c r="H510" s="26"/>
      <c r="N510" s="1">
        <v>1</v>
      </c>
      <c r="Q510" s="1">
        <v>2</v>
      </c>
      <c r="U510" s="1">
        <v>9</v>
      </c>
      <c r="X510" s="1">
        <v>1</v>
      </c>
      <c r="Y510" s="1">
        <v>2</v>
      </c>
      <c r="AB510" s="1">
        <v>10</v>
      </c>
      <c r="AC510" s="1">
        <v>18</v>
      </c>
      <c r="AF510" s="1">
        <v>26</v>
      </c>
      <c r="AG510" s="1">
        <v>2</v>
      </c>
      <c r="AJ510" s="1">
        <v>5</v>
      </c>
      <c r="AR510" s="1">
        <v>1</v>
      </c>
      <c r="AV510" s="1">
        <v>1</v>
      </c>
      <c r="BD510" s="2">
        <f t="shared" si="66"/>
        <v>44</v>
      </c>
      <c r="BE510" s="2">
        <f t="shared" si="67"/>
        <v>34</v>
      </c>
      <c r="BF510" s="2">
        <f t="shared" si="65"/>
        <v>0</v>
      </c>
      <c r="BG510" s="2">
        <f t="shared" si="68"/>
        <v>0</v>
      </c>
      <c r="BH510" s="2">
        <f t="shared" si="72"/>
        <v>44</v>
      </c>
      <c r="BI510" s="2">
        <f t="shared" si="73"/>
        <v>34</v>
      </c>
      <c r="BJ510" s="2">
        <f t="shared" si="71"/>
        <v>0</v>
      </c>
      <c r="BK510" s="40"/>
    </row>
    <row r="511" spans="1:63" ht="12.75">
      <c r="A511" s="26"/>
      <c r="E511" s="3" t="s">
        <v>337</v>
      </c>
      <c r="F511" s="40" t="s">
        <v>33</v>
      </c>
      <c r="H511" s="26">
        <v>2</v>
      </c>
      <c r="J511" s="1">
        <v>22</v>
      </c>
      <c r="K511" s="1">
        <v>10</v>
      </c>
      <c r="L511" s="1">
        <v>49</v>
      </c>
      <c r="M511" s="1">
        <v>15</v>
      </c>
      <c r="N511" s="1">
        <v>162</v>
      </c>
      <c r="O511" s="1">
        <v>41</v>
      </c>
      <c r="Q511" s="1">
        <v>240</v>
      </c>
      <c r="S511" s="1">
        <v>52</v>
      </c>
      <c r="T511" s="1">
        <v>18</v>
      </c>
      <c r="U511" s="1">
        <v>513</v>
      </c>
      <c r="V511" s="1">
        <v>1</v>
      </c>
      <c r="W511" s="1">
        <v>127</v>
      </c>
      <c r="X511" s="1">
        <v>31</v>
      </c>
      <c r="Y511" s="1">
        <v>169</v>
      </c>
      <c r="Z511" s="1">
        <v>3</v>
      </c>
      <c r="AA511" s="1">
        <v>35</v>
      </c>
      <c r="AB511" s="1">
        <v>499</v>
      </c>
      <c r="AC511" s="1">
        <v>331</v>
      </c>
      <c r="AD511" s="1">
        <v>11</v>
      </c>
      <c r="AE511" s="1">
        <v>77</v>
      </c>
      <c r="AF511" s="1">
        <v>537</v>
      </c>
      <c r="AG511" s="1">
        <v>89</v>
      </c>
      <c r="AH511" s="1">
        <v>12</v>
      </c>
      <c r="AJ511" s="1">
        <v>181</v>
      </c>
      <c r="AK511" s="1">
        <v>18</v>
      </c>
      <c r="AL511" s="1">
        <v>1</v>
      </c>
      <c r="AM511" s="1">
        <v>1</v>
      </c>
      <c r="AN511" s="1">
        <v>45</v>
      </c>
      <c r="AO511" s="1">
        <v>3</v>
      </c>
      <c r="AQ511" s="1">
        <v>2</v>
      </c>
      <c r="AR511" s="1">
        <v>16</v>
      </c>
      <c r="AS511" s="1">
        <v>1</v>
      </c>
      <c r="AV511" s="1">
        <v>14</v>
      </c>
      <c r="AW511" s="1">
        <v>1</v>
      </c>
      <c r="BD511" s="2">
        <f t="shared" si="66"/>
        <v>1341</v>
      </c>
      <c r="BE511" s="2">
        <f t="shared" si="67"/>
        <v>1600</v>
      </c>
      <c r="BF511" s="2">
        <f t="shared" si="65"/>
        <v>28</v>
      </c>
      <c r="BG511" s="2">
        <f t="shared" si="68"/>
        <v>360</v>
      </c>
      <c r="BH511" s="2">
        <f t="shared" si="72"/>
        <v>1369</v>
      </c>
      <c r="BI511" s="2">
        <f t="shared" si="73"/>
        <v>1960</v>
      </c>
      <c r="BJ511" s="2">
        <f t="shared" si="71"/>
        <v>0</v>
      </c>
      <c r="BK511" s="40"/>
    </row>
    <row r="512" spans="1:63" ht="12.75">
      <c r="A512" s="26"/>
      <c r="E512" s="3" t="s">
        <v>338</v>
      </c>
      <c r="F512" s="40"/>
      <c r="H512" s="26">
        <f>H508+H509+H510+H511</f>
        <v>2</v>
      </c>
      <c r="I512" s="1">
        <f aca="true" t="shared" si="74" ref="I512:BC512">I508+I509+I510+I511</f>
        <v>0</v>
      </c>
      <c r="J512" s="1">
        <f t="shared" si="74"/>
        <v>22</v>
      </c>
      <c r="K512" s="1">
        <f t="shared" si="74"/>
        <v>10</v>
      </c>
      <c r="L512" s="1">
        <f t="shared" si="74"/>
        <v>49</v>
      </c>
      <c r="M512" s="1">
        <f t="shared" si="74"/>
        <v>15</v>
      </c>
      <c r="N512" s="1">
        <f t="shared" si="74"/>
        <v>164</v>
      </c>
      <c r="O512" s="1">
        <f t="shared" si="74"/>
        <v>41</v>
      </c>
      <c r="P512" s="1">
        <f t="shared" si="74"/>
        <v>0</v>
      </c>
      <c r="Q512" s="1">
        <f t="shared" si="74"/>
        <v>244</v>
      </c>
      <c r="R512" s="1">
        <f t="shared" si="74"/>
        <v>0</v>
      </c>
      <c r="S512" s="1">
        <f t="shared" si="74"/>
        <v>52</v>
      </c>
      <c r="T512" s="1">
        <f t="shared" si="74"/>
        <v>18</v>
      </c>
      <c r="U512" s="1">
        <f t="shared" si="74"/>
        <v>538</v>
      </c>
      <c r="V512" s="1">
        <f t="shared" si="74"/>
        <v>1</v>
      </c>
      <c r="W512" s="1">
        <f t="shared" si="74"/>
        <v>127</v>
      </c>
      <c r="X512" s="1">
        <f t="shared" si="74"/>
        <v>41</v>
      </c>
      <c r="Y512" s="1">
        <f t="shared" si="74"/>
        <v>189</v>
      </c>
      <c r="Z512" s="1">
        <f t="shared" si="74"/>
        <v>3</v>
      </c>
      <c r="AA512" s="1">
        <f t="shared" si="74"/>
        <v>35</v>
      </c>
      <c r="AB512" s="1">
        <f t="shared" si="74"/>
        <v>650</v>
      </c>
      <c r="AC512" s="1">
        <f t="shared" si="74"/>
        <v>416</v>
      </c>
      <c r="AD512" s="1">
        <f t="shared" si="74"/>
        <v>14</v>
      </c>
      <c r="AE512" s="1">
        <f t="shared" si="74"/>
        <v>78</v>
      </c>
      <c r="AF512" s="1">
        <f t="shared" si="74"/>
        <v>834</v>
      </c>
      <c r="AG512" s="1">
        <f t="shared" si="74"/>
        <v>128</v>
      </c>
      <c r="AH512" s="1">
        <f t="shared" si="74"/>
        <v>23</v>
      </c>
      <c r="AI512" s="1">
        <f t="shared" si="74"/>
        <v>1</v>
      </c>
      <c r="AJ512" s="1">
        <f t="shared" si="74"/>
        <v>300</v>
      </c>
      <c r="AK512" s="1">
        <f t="shared" si="74"/>
        <v>34</v>
      </c>
      <c r="AL512" s="1">
        <f t="shared" si="74"/>
        <v>12</v>
      </c>
      <c r="AM512" s="1">
        <f t="shared" si="74"/>
        <v>3</v>
      </c>
      <c r="AN512" s="1">
        <f t="shared" si="74"/>
        <v>80</v>
      </c>
      <c r="AO512" s="1">
        <f t="shared" si="74"/>
        <v>7</v>
      </c>
      <c r="AP512" s="1">
        <f t="shared" si="74"/>
        <v>4</v>
      </c>
      <c r="AQ512" s="1">
        <f t="shared" si="74"/>
        <v>3</v>
      </c>
      <c r="AR512" s="1">
        <f t="shared" si="74"/>
        <v>49</v>
      </c>
      <c r="AS512" s="1">
        <f t="shared" si="74"/>
        <v>4</v>
      </c>
      <c r="AT512" s="1">
        <f t="shared" si="74"/>
        <v>5</v>
      </c>
      <c r="AU512" s="1">
        <f t="shared" si="74"/>
        <v>0</v>
      </c>
      <c r="AV512" s="1">
        <f t="shared" si="74"/>
        <v>34</v>
      </c>
      <c r="AW512" s="1">
        <f t="shared" si="74"/>
        <v>4</v>
      </c>
      <c r="AX512" s="1">
        <f t="shared" si="74"/>
        <v>6</v>
      </c>
      <c r="AY512" s="1">
        <f t="shared" si="74"/>
        <v>0</v>
      </c>
      <c r="AZ512" s="1">
        <f t="shared" si="74"/>
        <v>0</v>
      </c>
      <c r="BA512" s="1">
        <f t="shared" si="74"/>
        <v>0</v>
      </c>
      <c r="BB512" s="1">
        <f t="shared" si="74"/>
        <v>0</v>
      </c>
      <c r="BC512" s="1">
        <f t="shared" si="74"/>
        <v>0</v>
      </c>
      <c r="BD512" s="2">
        <f t="shared" si="66"/>
        <v>2006</v>
      </c>
      <c r="BE512" s="2">
        <f t="shared" si="67"/>
        <v>1801</v>
      </c>
      <c r="BF512" s="2">
        <f t="shared" si="65"/>
        <v>68</v>
      </c>
      <c r="BG512" s="2">
        <f t="shared" si="68"/>
        <v>365</v>
      </c>
      <c r="BH512" s="2">
        <f t="shared" si="72"/>
        <v>2074</v>
      </c>
      <c r="BI512" s="2">
        <f t="shared" si="73"/>
        <v>2166</v>
      </c>
      <c r="BJ512" s="2">
        <f t="shared" si="71"/>
        <v>0</v>
      </c>
      <c r="BK512" s="40"/>
    </row>
    <row r="513" spans="1:63" s="2" customFormat="1" ht="12.75">
      <c r="A513" s="31"/>
      <c r="B513" s="2" t="s">
        <v>339</v>
      </c>
      <c r="E513" s="13" t="s">
        <v>340</v>
      </c>
      <c r="F513" s="41"/>
      <c r="H513" s="31"/>
      <c r="BD513" s="2">
        <f t="shared" si="66"/>
        <v>0</v>
      </c>
      <c r="BE513" s="2">
        <f t="shared" si="67"/>
        <v>0</v>
      </c>
      <c r="BF513" s="2">
        <f t="shared" si="65"/>
        <v>0</v>
      </c>
      <c r="BG513" s="2">
        <f t="shared" si="68"/>
        <v>0</v>
      </c>
      <c r="BH513" s="2">
        <f t="shared" si="72"/>
        <v>0</v>
      </c>
      <c r="BI513" s="2">
        <f t="shared" si="73"/>
        <v>0</v>
      </c>
      <c r="BJ513" s="2">
        <f t="shared" si="71"/>
        <v>0</v>
      </c>
      <c r="BK513" s="41"/>
    </row>
    <row r="514" spans="1:63" ht="12.75">
      <c r="A514" s="26"/>
      <c r="C514" s="1" t="s">
        <v>45</v>
      </c>
      <c r="E514" s="3" t="s">
        <v>341</v>
      </c>
      <c r="F514" s="41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>
        <f t="shared" si="66"/>
        <v>0</v>
      </c>
      <c r="BE514" s="2">
        <f t="shared" si="67"/>
        <v>0</v>
      </c>
      <c r="BF514" s="2">
        <f t="shared" si="65"/>
        <v>0</v>
      </c>
      <c r="BG514" s="2">
        <f t="shared" si="68"/>
        <v>0</v>
      </c>
      <c r="BH514" s="2">
        <f t="shared" si="72"/>
        <v>0</v>
      </c>
      <c r="BI514" s="2">
        <f t="shared" si="73"/>
        <v>0</v>
      </c>
      <c r="BJ514" s="2">
        <f t="shared" si="71"/>
        <v>0</v>
      </c>
      <c r="BK514" s="41"/>
    </row>
    <row r="515" spans="1:63" ht="12.75">
      <c r="A515" s="26"/>
      <c r="D515" s="1">
        <v>15</v>
      </c>
      <c r="E515" s="3" t="s">
        <v>342</v>
      </c>
      <c r="F515" s="40" t="s">
        <v>38</v>
      </c>
      <c r="H515" s="26"/>
      <c r="AF515" s="1">
        <v>1</v>
      </c>
      <c r="BD515" s="2">
        <f t="shared" si="66"/>
        <v>1</v>
      </c>
      <c r="BE515" s="2">
        <f t="shared" si="67"/>
        <v>0</v>
      </c>
      <c r="BF515" s="2">
        <f t="shared" si="65"/>
        <v>0</v>
      </c>
      <c r="BG515" s="2">
        <f t="shared" si="68"/>
        <v>0</v>
      </c>
      <c r="BH515" s="2">
        <f t="shared" si="72"/>
        <v>1</v>
      </c>
      <c r="BI515" s="2">
        <f t="shared" si="73"/>
        <v>0</v>
      </c>
      <c r="BJ515" s="2">
        <f t="shared" si="71"/>
        <v>15</v>
      </c>
      <c r="BK515" s="40"/>
    </row>
    <row r="516" spans="1:63" ht="12.75">
      <c r="A516" s="26"/>
      <c r="D516" s="1">
        <v>16</v>
      </c>
      <c r="E516" s="3" t="s">
        <v>342</v>
      </c>
      <c r="F516" s="40" t="s">
        <v>33</v>
      </c>
      <c r="H516" s="26"/>
      <c r="AJ516" s="1">
        <v>1</v>
      </c>
      <c r="BD516" s="2">
        <f t="shared" si="66"/>
        <v>1</v>
      </c>
      <c r="BE516" s="2">
        <f t="shared" si="67"/>
        <v>0</v>
      </c>
      <c r="BF516" s="2">
        <f t="shared" si="65"/>
        <v>0</v>
      </c>
      <c r="BG516" s="2">
        <f t="shared" si="68"/>
        <v>0</v>
      </c>
      <c r="BH516" s="2">
        <f t="shared" si="72"/>
        <v>1</v>
      </c>
      <c r="BI516" s="2">
        <f t="shared" si="73"/>
        <v>0</v>
      </c>
      <c r="BJ516" s="2">
        <f t="shared" si="71"/>
        <v>16</v>
      </c>
      <c r="BK516" s="40"/>
    </row>
    <row r="517" spans="1:63" ht="12.75">
      <c r="A517" s="26"/>
      <c r="D517" s="1">
        <v>17</v>
      </c>
      <c r="E517" s="3" t="s">
        <v>343</v>
      </c>
      <c r="F517" s="40" t="s">
        <v>32</v>
      </c>
      <c r="H517" s="26"/>
      <c r="T517" s="1">
        <v>1</v>
      </c>
      <c r="U517" s="1">
        <v>9</v>
      </c>
      <c r="W517" s="1">
        <v>4</v>
      </c>
      <c r="X517" s="1">
        <v>6</v>
      </c>
      <c r="Y517" s="1">
        <v>6</v>
      </c>
      <c r="AA517" s="1">
        <v>2</v>
      </c>
      <c r="AB517" s="1">
        <v>387</v>
      </c>
      <c r="AC517" s="1">
        <v>70</v>
      </c>
      <c r="AD517" s="1">
        <v>3</v>
      </c>
      <c r="AE517" s="1">
        <v>14</v>
      </c>
      <c r="AF517" s="1">
        <v>1472</v>
      </c>
      <c r="AG517" s="1">
        <v>174</v>
      </c>
      <c r="AH517" s="1">
        <v>75</v>
      </c>
      <c r="AI517" s="1">
        <v>28</v>
      </c>
      <c r="AJ517" s="1">
        <v>1098</v>
      </c>
      <c r="AK517" s="1">
        <v>171</v>
      </c>
      <c r="AL517" s="1">
        <v>146</v>
      </c>
      <c r="AM517" s="1">
        <v>28</v>
      </c>
      <c r="AN517" s="1">
        <v>444</v>
      </c>
      <c r="AO517" s="1">
        <v>56</v>
      </c>
      <c r="AP517" s="1">
        <v>85</v>
      </c>
      <c r="AQ517" s="1">
        <v>13</v>
      </c>
      <c r="AR517" s="1">
        <v>320</v>
      </c>
      <c r="AS517" s="1">
        <v>58</v>
      </c>
      <c r="AT517" s="1">
        <v>95</v>
      </c>
      <c r="AU517" s="1">
        <v>11</v>
      </c>
      <c r="AV517" s="1">
        <v>336</v>
      </c>
      <c r="AW517" s="1">
        <v>48</v>
      </c>
      <c r="AX517" s="1">
        <v>133</v>
      </c>
      <c r="AY517" s="1">
        <v>9</v>
      </c>
      <c r="BD517" s="2">
        <f t="shared" si="66"/>
        <v>4064</v>
      </c>
      <c r="BE517" s="2">
        <f t="shared" si="67"/>
        <v>592</v>
      </c>
      <c r="BF517" s="2">
        <f t="shared" si="65"/>
        <v>537</v>
      </c>
      <c r="BG517" s="2">
        <f t="shared" si="68"/>
        <v>109</v>
      </c>
      <c r="BH517" s="2">
        <f t="shared" si="72"/>
        <v>4601</v>
      </c>
      <c r="BI517" s="2">
        <f t="shared" si="73"/>
        <v>701</v>
      </c>
      <c r="BJ517" s="2">
        <f t="shared" si="71"/>
        <v>17</v>
      </c>
      <c r="BK517" s="40"/>
    </row>
    <row r="518" spans="1:63" ht="12.75">
      <c r="A518" s="26"/>
      <c r="D518" s="1">
        <v>18</v>
      </c>
      <c r="E518" s="3" t="s">
        <v>343</v>
      </c>
      <c r="F518" s="40" t="s">
        <v>38</v>
      </c>
      <c r="H518" s="26"/>
      <c r="L518" s="1">
        <v>1</v>
      </c>
      <c r="Q518" s="1">
        <v>1</v>
      </c>
      <c r="U518" s="1">
        <v>9</v>
      </c>
      <c r="Y518" s="1">
        <v>9</v>
      </c>
      <c r="AB518" s="1">
        <v>1</v>
      </c>
      <c r="AC518" s="1">
        <v>20</v>
      </c>
      <c r="AF518" s="1">
        <v>7</v>
      </c>
      <c r="AG518" s="1">
        <v>13</v>
      </c>
      <c r="AI518" s="1">
        <v>1</v>
      </c>
      <c r="AK518" s="1">
        <v>5</v>
      </c>
      <c r="AL518" s="1">
        <v>1</v>
      </c>
      <c r="AO518" s="1">
        <v>4</v>
      </c>
      <c r="AR518" s="1">
        <v>1</v>
      </c>
      <c r="AS518" s="1">
        <v>2</v>
      </c>
      <c r="AV518" s="1">
        <v>2</v>
      </c>
      <c r="AX518" s="1">
        <v>2</v>
      </c>
      <c r="AY518" s="1">
        <v>1</v>
      </c>
      <c r="BD518" s="2">
        <f t="shared" si="66"/>
        <v>11</v>
      </c>
      <c r="BE518" s="2">
        <f t="shared" si="67"/>
        <v>64</v>
      </c>
      <c r="BF518" s="2">
        <f t="shared" si="65"/>
        <v>3</v>
      </c>
      <c r="BG518" s="2">
        <f t="shared" si="68"/>
        <v>2</v>
      </c>
      <c r="BH518" s="2">
        <f t="shared" si="72"/>
        <v>14</v>
      </c>
      <c r="BI518" s="2">
        <f t="shared" si="73"/>
        <v>66</v>
      </c>
      <c r="BJ518" s="2">
        <f t="shared" si="71"/>
        <v>18</v>
      </c>
      <c r="BK518" s="40"/>
    </row>
    <row r="519" spans="1:63" ht="12.75">
      <c r="A519" s="26"/>
      <c r="D519" s="1">
        <v>19</v>
      </c>
      <c r="E519" s="3" t="s">
        <v>343</v>
      </c>
      <c r="F519" s="40" t="s">
        <v>41</v>
      </c>
      <c r="H519" s="26"/>
      <c r="AF519" s="1">
        <v>2</v>
      </c>
      <c r="AG519" s="1">
        <v>2</v>
      </c>
      <c r="AJ519" s="1">
        <v>1</v>
      </c>
      <c r="AX519" s="1">
        <v>1</v>
      </c>
      <c r="BD519" s="2">
        <f t="shared" si="66"/>
        <v>3</v>
      </c>
      <c r="BE519" s="2">
        <f t="shared" si="67"/>
        <v>2</v>
      </c>
      <c r="BF519" s="2">
        <f t="shared" si="65"/>
        <v>1</v>
      </c>
      <c r="BG519" s="2">
        <f t="shared" si="68"/>
        <v>0</v>
      </c>
      <c r="BH519" s="2">
        <f t="shared" si="72"/>
        <v>4</v>
      </c>
      <c r="BI519" s="2">
        <f t="shared" si="73"/>
        <v>2</v>
      </c>
      <c r="BJ519" s="2">
        <f t="shared" si="71"/>
        <v>19</v>
      </c>
      <c r="BK519" s="40"/>
    </row>
    <row r="520" spans="1:63" ht="12.75">
      <c r="A520" s="26"/>
      <c r="D520" s="1">
        <v>20</v>
      </c>
      <c r="E520" s="3" t="s">
        <v>343</v>
      </c>
      <c r="F520" s="40" t="s">
        <v>33</v>
      </c>
      <c r="H520" s="26">
        <v>20</v>
      </c>
      <c r="I520" s="1">
        <v>12</v>
      </c>
      <c r="J520" s="1">
        <v>42</v>
      </c>
      <c r="K520" s="1">
        <v>36</v>
      </c>
      <c r="L520" s="1">
        <v>163</v>
      </c>
      <c r="M520" s="1">
        <v>92</v>
      </c>
      <c r="N520" s="1">
        <v>537</v>
      </c>
      <c r="O520" s="1">
        <v>335</v>
      </c>
      <c r="Q520" s="1">
        <v>729</v>
      </c>
      <c r="R520" s="1">
        <v>1</v>
      </c>
      <c r="S520" s="1">
        <v>452</v>
      </c>
      <c r="T520" s="1">
        <v>15</v>
      </c>
      <c r="U520" s="1">
        <v>1851</v>
      </c>
      <c r="V520" s="1">
        <v>14</v>
      </c>
      <c r="W520" s="1">
        <v>1071</v>
      </c>
      <c r="X520" s="1">
        <v>35</v>
      </c>
      <c r="Y520" s="1">
        <v>575</v>
      </c>
      <c r="Z520" s="1">
        <v>16</v>
      </c>
      <c r="AA520" s="1">
        <v>362</v>
      </c>
      <c r="AB520" s="1">
        <v>547</v>
      </c>
      <c r="AC520" s="1">
        <v>1666</v>
      </c>
      <c r="AD520" s="1">
        <v>107</v>
      </c>
      <c r="AE520" s="1">
        <v>841</v>
      </c>
      <c r="AF520" s="1">
        <v>999</v>
      </c>
      <c r="AG520" s="1">
        <v>898</v>
      </c>
      <c r="AH520" s="1">
        <v>159</v>
      </c>
      <c r="AI520" s="1">
        <v>298</v>
      </c>
      <c r="AJ520" s="1">
        <v>681</v>
      </c>
      <c r="AK520" s="1">
        <v>311</v>
      </c>
      <c r="AL520" s="1">
        <v>105</v>
      </c>
      <c r="AM520" s="1">
        <v>134</v>
      </c>
      <c r="AN520" s="1">
        <v>254</v>
      </c>
      <c r="AO520" s="1">
        <v>85</v>
      </c>
      <c r="AP520" s="1">
        <v>40</v>
      </c>
      <c r="AQ520" s="1">
        <v>34</v>
      </c>
      <c r="AR520" s="1">
        <v>169</v>
      </c>
      <c r="AS520" s="1">
        <v>47</v>
      </c>
      <c r="AT520" s="1">
        <v>15</v>
      </c>
      <c r="AU520" s="1">
        <v>15</v>
      </c>
      <c r="AV520" s="1">
        <v>98</v>
      </c>
      <c r="AW520" s="1">
        <v>30</v>
      </c>
      <c r="AX520" s="1">
        <v>12</v>
      </c>
      <c r="AY520" s="1">
        <v>12</v>
      </c>
      <c r="BB520" s="1">
        <v>1</v>
      </c>
      <c r="BD520" s="2">
        <f t="shared" si="66"/>
        <v>2798</v>
      </c>
      <c r="BE520" s="2">
        <f t="shared" si="67"/>
        <v>6954</v>
      </c>
      <c r="BF520" s="2">
        <f t="shared" si="65"/>
        <v>470</v>
      </c>
      <c r="BG520" s="2">
        <f t="shared" si="68"/>
        <v>3694</v>
      </c>
      <c r="BH520" s="2">
        <f t="shared" si="72"/>
        <v>3268</v>
      </c>
      <c r="BI520" s="2">
        <f t="shared" si="73"/>
        <v>10648</v>
      </c>
      <c r="BJ520" s="2">
        <f t="shared" si="71"/>
        <v>20</v>
      </c>
      <c r="BK520" s="40"/>
    </row>
    <row r="521" spans="1:63" ht="26.25">
      <c r="A521" s="26"/>
      <c r="C521" s="1" t="s">
        <v>50</v>
      </c>
      <c r="E521" s="3" t="s">
        <v>344</v>
      </c>
      <c r="F521" s="40"/>
      <c r="H521" s="26"/>
      <c r="BD521" s="2">
        <f t="shared" si="66"/>
        <v>0</v>
      </c>
      <c r="BE521" s="2">
        <f t="shared" si="67"/>
        <v>0</v>
      </c>
      <c r="BF521" s="2">
        <f t="shared" si="65"/>
        <v>0</v>
      </c>
      <c r="BG521" s="2">
        <f t="shared" si="68"/>
        <v>0</v>
      </c>
      <c r="BH521" s="2">
        <f aca="true" t="shared" si="75" ref="BH521:BH555">BD521+BF521</f>
        <v>0</v>
      </c>
      <c r="BI521" s="2">
        <f aca="true" t="shared" si="76" ref="BI521:BI555">BE521+BG521</f>
        <v>0</v>
      </c>
      <c r="BJ521" s="2">
        <f t="shared" si="71"/>
        <v>0</v>
      </c>
      <c r="BK521" s="41"/>
    </row>
    <row r="522" spans="1:63" ht="12.75">
      <c r="A522" s="26"/>
      <c r="D522" s="1">
        <v>21</v>
      </c>
      <c r="E522" s="3" t="s">
        <v>345</v>
      </c>
      <c r="F522" s="40" t="s">
        <v>33</v>
      </c>
      <c r="H522" s="26"/>
      <c r="J522" s="1">
        <v>1</v>
      </c>
      <c r="L522" s="1">
        <v>9</v>
      </c>
      <c r="M522" s="1">
        <v>1</v>
      </c>
      <c r="N522" s="1">
        <v>15</v>
      </c>
      <c r="Q522" s="1">
        <v>12</v>
      </c>
      <c r="U522" s="1">
        <v>7</v>
      </c>
      <c r="Y522" s="1">
        <v>1</v>
      </c>
      <c r="AB522" s="1">
        <v>1</v>
      </c>
      <c r="AC522" s="1">
        <v>5</v>
      </c>
      <c r="AG522" s="1">
        <v>2</v>
      </c>
      <c r="AJ522" s="1">
        <v>1</v>
      </c>
      <c r="AK522" s="1">
        <v>2</v>
      </c>
      <c r="AO522" s="1">
        <v>2</v>
      </c>
      <c r="BD522" s="2">
        <f t="shared" si="66"/>
        <v>2</v>
      </c>
      <c r="BE522" s="2">
        <f t="shared" si="67"/>
        <v>56</v>
      </c>
      <c r="BF522" s="2">
        <f t="shared" si="65"/>
        <v>0</v>
      </c>
      <c r="BG522" s="2">
        <f t="shared" si="68"/>
        <v>1</v>
      </c>
      <c r="BH522" s="2">
        <f t="shared" si="75"/>
        <v>2</v>
      </c>
      <c r="BI522" s="2">
        <f t="shared" si="76"/>
        <v>57</v>
      </c>
      <c r="BJ522" s="2">
        <f t="shared" si="71"/>
        <v>21</v>
      </c>
      <c r="BK522" s="40"/>
    </row>
    <row r="523" spans="1:63" ht="12.75">
      <c r="A523" s="26"/>
      <c r="D523" s="1">
        <v>22</v>
      </c>
      <c r="E523" s="3" t="s">
        <v>346</v>
      </c>
      <c r="F523" s="40" t="s">
        <v>32</v>
      </c>
      <c r="H523" s="26"/>
      <c r="AG523" s="1">
        <v>1</v>
      </c>
      <c r="AK523" s="1">
        <v>2</v>
      </c>
      <c r="BD523" s="2">
        <f t="shared" si="66"/>
        <v>0</v>
      </c>
      <c r="BE523" s="2">
        <f t="shared" si="67"/>
        <v>3</v>
      </c>
      <c r="BF523" s="2">
        <f t="shared" si="65"/>
        <v>0</v>
      </c>
      <c r="BG523" s="2">
        <f t="shared" si="68"/>
        <v>0</v>
      </c>
      <c r="BH523" s="2">
        <f t="shared" si="75"/>
        <v>0</v>
      </c>
      <c r="BI523" s="2">
        <f t="shared" si="76"/>
        <v>3</v>
      </c>
      <c r="BJ523" s="2">
        <f t="shared" si="71"/>
        <v>22</v>
      </c>
      <c r="BK523" s="40"/>
    </row>
    <row r="524" spans="1:63" ht="12.75">
      <c r="A524" s="26"/>
      <c r="D524" s="1">
        <v>23</v>
      </c>
      <c r="E524" s="3" t="s">
        <v>346</v>
      </c>
      <c r="F524" s="40" t="s">
        <v>33</v>
      </c>
      <c r="H524" s="26">
        <v>3</v>
      </c>
      <c r="I524" s="1">
        <v>1</v>
      </c>
      <c r="J524" s="1">
        <v>4</v>
      </c>
      <c r="K524" s="1">
        <v>1</v>
      </c>
      <c r="L524" s="1">
        <v>1</v>
      </c>
      <c r="M524" s="1">
        <v>1</v>
      </c>
      <c r="N524" s="1">
        <v>8</v>
      </c>
      <c r="O524" s="1">
        <v>1</v>
      </c>
      <c r="Q524" s="1">
        <v>3</v>
      </c>
      <c r="U524" s="1">
        <v>1</v>
      </c>
      <c r="AG524" s="1">
        <v>1</v>
      </c>
      <c r="BD524" s="2">
        <f t="shared" si="66"/>
        <v>0</v>
      </c>
      <c r="BE524" s="2">
        <f t="shared" si="67"/>
        <v>21</v>
      </c>
      <c r="BF524" s="2">
        <f t="shared" si="65"/>
        <v>0</v>
      </c>
      <c r="BG524" s="2">
        <f t="shared" si="68"/>
        <v>4</v>
      </c>
      <c r="BH524" s="2">
        <f t="shared" si="75"/>
        <v>0</v>
      </c>
      <c r="BI524" s="2">
        <f t="shared" si="76"/>
        <v>25</v>
      </c>
      <c r="BJ524" s="2">
        <f t="shared" si="71"/>
        <v>23</v>
      </c>
      <c r="BK524" s="40"/>
    </row>
    <row r="525" spans="1:161" ht="26.25">
      <c r="A525" s="26"/>
      <c r="C525" s="1" t="s">
        <v>53</v>
      </c>
      <c r="E525" s="3" t="s">
        <v>347</v>
      </c>
      <c r="F525" s="40"/>
      <c r="H525" s="26"/>
      <c r="BD525" s="2">
        <f t="shared" si="66"/>
        <v>0</v>
      </c>
      <c r="BE525" s="2">
        <f t="shared" si="67"/>
        <v>0</v>
      </c>
      <c r="BF525" s="2">
        <f t="shared" si="65"/>
        <v>0</v>
      </c>
      <c r="BG525" s="2">
        <f t="shared" si="68"/>
        <v>0</v>
      </c>
      <c r="BH525" s="2">
        <f t="shared" si="75"/>
        <v>0</v>
      </c>
      <c r="BI525" s="2">
        <f t="shared" si="76"/>
        <v>0</v>
      </c>
      <c r="BJ525" s="14">
        <f t="shared" si="71"/>
        <v>0</v>
      </c>
      <c r="BK525" s="40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</row>
    <row r="526" spans="1:63" ht="12.75">
      <c r="A526" s="26"/>
      <c r="D526" s="1">
        <v>24</v>
      </c>
      <c r="E526" s="3" t="s">
        <v>348</v>
      </c>
      <c r="F526" s="46" t="s">
        <v>32</v>
      </c>
      <c r="G526" s="14"/>
      <c r="H526" s="26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>
        <v>2</v>
      </c>
      <c r="AG526" s="14"/>
      <c r="AH526" s="14"/>
      <c r="AI526" s="14"/>
      <c r="AJ526" s="14"/>
      <c r="AK526" s="14">
        <v>1</v>
      </c>
      <c r="AL526" s="14"/>
      <c r="AM526" s="14"/>
      <c r="AN526" s="14">
        <v>1</v>
      </c>
      <c r="AO526" s="14">
        <v>1</v>
      </c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2">
        <f t="shared" si="66"/>
        <v>3</v>
      </c>
      <c r="BE526" s="2">
        <f t="shared" si="67"/>
        <v>2</v>
      </c>
      <c r="BF526" s="2">
        <f t="shared" si="65"/>
        <v>0</v>
      </c>
      <c r="BG526" s="2">
        <f t="shared" si="68"/>
        <v>0</v>
      </c>
      <c r="BH526" s="2">
        <f t="shared" si="75"/>
        <v>3</v>
      </c>
      <c r="BI526" s="2">
        <f t="shared" si="76"/>
        <v>2</v>
      </c>
      <c r="BJ526" s="2">
        <f t="shared" si="71"/>
        <v>24</v>
      </c>
      <c r="BK526" s="42"/>
    </row>
    <row r="527" spans="1:63" ht="12.75">
      <c r="A527" s="26"/>
      <c r="D527" s="1">
        <v>25</v>
      </c>
      <c r="E527" s="3" t="s">
        <v>348</v>
      </c>
      <c r="F527" s="40" t="s">
        <v>38</v>
      </c>
      <c r="H527" s="26"/>
      <c r="AC527" s="1">
        <v>1</v>
      </c>
      <c r="BD527" s="2">
        <f t="shared" si="66"/>
        <v>0</v>
      </c>
      <c r="BE527" s="2">
        <f t="shared" si="67"/>
        <v>1</v>
      </c>
      <c r="BF527" s="2">
        <f t="shared" si="65"/>
        <v>0</v>
      </c>
      <c r="BG527" s="2">
        <f t="shared" si="68"/>
        <v>0</v>
      </c>
      <c r="BH527" s="2">
        <f t="shared" si="75"/>
        <v>0</v>
      </c>
      <c r="BI527" s="2">
        <f t="shared" si="76"/>
        <v>1</v>
      </c>
      <c r="BJ527" s="2">
        <f t="shared" si="71"/>
        <v>25</v>
      </c>
      <c r="BK527" s="40"/>
    </row>
    <row r="528" spans="1:63" ht="12.75">
      <c r="A528" s="26"/>
      <c r="D528" s="1">
        <v>26</v>
      </c>
      <c r="E528" s="3" t="s">
        <v>348</v>
      </c>
      <c r="F528" s="41" t="s">
        <v>33</v>
      </c>
      <c r="G528" s="2"/>
      <c r="H528" s="26"/>
      <c r="Q528" s="1">
        <v>1</v>
      </c>
      <c r="U528" s="1">
        <v>2</v>
      </c>
      <c r="AJ528" s="1">
        <v>1</v>
      </c>
      <c r="BD528" s="2">
        <f t="shared" si="66"/>
        <v>1</v>
      </c>
      <c r="BE528" s="2">
        <f t="shared" si="67"/>
        <v>3</v>
      </c>
      <c r="BF528" s="2">
        <f t="shared" si="65"/>
        <v>0</v>
      </c>
      <c r="BG528" s="2">
        <f t="shared" si="68"/>
        <v>0</v>
      </c>
      <c r="BH528" s="2">
        <f t="shared" si="75"/>
        <v>1</v>
      </c>
      <c r="BI528" s="2">
        <f t="shared" si="76"/>
        <v>3</v>
      </c>
      <c r="BJ528" s="2">
        <f t="shared" si="71"/>
        <v>26</v>
      </c>
      <c r="BK528" s="40"/>
    </row>
    <row r="529" spans="1:63" ht="12.75">
      <c r="A529" s="26"/>
      <c r="D529" s="1">
        <v>27</v>
      </c>
      <c r="E529" s="3" t="s">
        <v>349</v>
      </c>
      <c r="F529" s="41" t="s">
        <v>32</v>
      </c>
      <c r="G529" s="2"/>
      <c r="H529" s="26"/>
      <c r="U529" s="1">
        <v>3</v>
      </c>
      <c r="X529" s="1">
        <v>2</v>
      </c>
      <c r="Z529" s="1">
        <v>1</v>
      </c>
      <c r="AB529" s="1">
        <v>46</v>
      </c>
      <c r="AC529" s="1">
        <v>2</v>
      </c>
      <c r="AD529" s="1">
        <v>2</v>
      </c>
      <c r="AE529" s="1">
        <v>1</v>
      </c>
      <c r="AF529" s="1">
        <v>95</v>
      </c>
      <c r="AG529" s="1">
        <v>4</v>
      </c>
      <c r="AH529" s="1">
        <v>1</v>
      </c>
      <c r="AJ529" s="1">
        <v>55</v>
      </c>
      <c r="AK529" s="1">
        <v>2</v>
      </c>
      <c r="AL529" s="1">
        <v>11</v>
      </c>
      <c r="AN529" s="1">
        <v>23</v>
      </c>
      <c r="AO529" s="1">
        <v>3</v>
      </c>
      <c r="AP529" s="1">
        <v>4</v>
      </c>
      <c r="AR529" s="1">
        <v>22</v>
      </c>
      <c r="AS529" s="1">
        <v>1</v>
      </c>
      <c r="AT529" s="1">
        <v>5</v>
      </c>
      <c r="AU529" s="1">
        <v>1</v>
      </c>
      <c r="AV529" s="1">
        <v>18</v>
      </c>
      <c r="AX529" s="1">
        <v>3</v>
      </c>
      <c r="AY529" s="1">
        <v>1</v>
      </c>
      <c r="BD529" s="2">
        <f t="shared" si="66"/>
        <v>261</v>
      </c>
      <c r="BE529" s="2">
        <f t="shared" si="67"/>
        <v>15</v>
      </c>
      <c r="BF529" s="2">
        <f t="shared" si="65"/>
        <v>27</v>
      </c>
      <c r="BG529" s="2">
        <f t="shared" si="68"/>
        <v>3</v>
      </c>
      <c r="BH529" s="2">
        <f t="shared" si="75"/>
        <v>288</v>
      </c>
      <c r="BI529" s="2">
        <f t="shared" si="76"/>
        <v>18</v>
      </c>
      <c r="BJ529" s="2">
        <f t="shared" si="71"/>
        <v>27</v>
      </c>
      <c r="BK529" s="40"/>
    </row>
    <row r="530" spans="1:63" ht="12.75">
      <c r="A530" s="26"/>
      <c r="D530" s="1">
        <v>28</v>
      </c>
      <c r="E530" s="3" t="s">
        <v>349</v>
      </c>
      <c r="F530" s="41" t="s">
        <v>38</v>
      </c>
      <c r="G530" s="2"/>
      <c r="H530" s="26"/>
      <c r="AC530" s="1">
        <v>2</v>
      </c>
      <c r="AF530" s="1">
        <v>3</v>
      </c>
      <c r="AN530" s="1">
        <v>1</v>
      </c>
      <c r="BD530" s="2">
        <f t="shared" si="66"/>
        <v>4</v>
      </c>
      <c r="BE530" s="2">
        <f t="shared" si="67"/>
        <v>2</v>
      </c>
      <c r="BF530" s="2">
        <f t="shared" si="65"/>
        <v>0</v>
      </c>
      <c r="BG530" s="2">
        <f t="shared" si="68"/>
        <v>0</v>
      </c>
      <c r="BH530" s="2">
        <f t="shared" si="75"/>
        <v>4</v>
      </c>
      <c r="BI530" s="2">
        <f t="shared" si="76"/>
        <v>2</v>
      </c>
      <c r="BJ530" s="2">
        <f t="shared" si="71"/>
        <v>28</v>
      </c>
      <c r="BK530" s="40"/>
    </row>
    <row r="531" spans="1:63" ht="12.75">
      <c r="A531" s="26"/>
      <c r="D531" s="1">
        <v>29</v>
      </c>
      <c r="E531" s="3" t="s">
        <v>349</v>
      </c>
      <c r="F531" s="41" t="s">
        <v>33</v>
      </c>
      <c r="G531" s="2"/>
      <c r="H531" s="26"/>
      <c r="I531" s="2">
        <v>2</v>
      </c>
      <c r="J531" s="2">
        <v>1</v>
      </c>
      <c r="K531" s="2">
        <v>1</v>
      </c>
      <c r="L531" s="2">
        <v>7</v>
      </c>
      <c r="M531" s="2">
        <v>1</v>
      </c>
      <c r="N531" s="2">
        <v>20</v>
      </c>
      <c r="O531" s="2">
        <v>10</v>
      </c>
      <c r="P531" s="2"/>
      <c r="Q531" s="2">
        <v>44</v>
      </c>
      <c r="R531" s="2"/>
      <c r="S531" s="2">
        <v>23</v>
      </c>
      <c r="T531" s="2">
        <v>1</v>
      </c>
      <c r="U531" s="2">
        <v>73</v>
      </c>
      <c r="V531" s="2"/>
      <c r="W531" s="2">
        <v>48</v>
      </c>
      <c r="X531" s="2">
        <v>3</v>
      </c>
      <c r="Y531" s="2">
        <v>30</v>
      </c>
      <c r="Z531" s="2"/>
      <c r="AA531" s="2">
        <v>12</v>
      </c>
      <c r="AB531" s="2">
        <v>17</v>
      </c>
      <c r="AC531" s="2">
        <v>78</v>
      </c>
      <c r="AD531" s="2">
        <v>2</v>
      </c>
      <c r="AE531" s="2">
        <v>30</v>
      </c>
      <c r="AF531" s="2">
        <v>28</v>
      </c>
      <c r="AG531" s="2">
        <v>34</v>
      </c>
      <c r="AH531" s="2">
        <v>2</v>
      </c>
      <c r="AI531" s="2">
        <v>10</v>
      </c>
      <c r="AJ531" s="2">
        <v>35</v>
      </c>
      <c r="AK531" s="2">
        <v>6</v>
      </c>
      <c r="AL531" s="2">
        <v>1</v>
      </c>
      <c r="AM531" s="2">
        <v>5</v>
      </c>
      <c r="AN531" s="2">
        <v>8</v>
      </c>
      <c r="AO531" s="2">
        <v>2</v>
      </c>
      <c r="AP531" s="2"/>
      <c r="AQ531" s="2"/>
      <c r="AR531" s="2">
        <v>14</v>
      </c>
      <c r="AS531" s="2">
        <v>1</v>
      </c>
      <c r="AT531" s="2"/>
      <c r="AU531" s="2">
        <v>2</v>
      </c>
      <c r="AV531" s="2">
        <v>2</v>
      </c>
      <c r="AW531" s="2">
        <v>3</v>
      </c>
      <c r="AX531" s="2">
        <v>1</v>
      </c>
      <c r="AY531" s="2"/>
      <c r="AZ531" s="2"/>
      <c r="BA531" s="2"/>
      <c r="BB531" s="2"/>
      <c r="BC531" s="2"/>
      <c r="BD531" s="2">
        <f t="shared" si="66"/>
        <v>108</v>
      </c>
      <c r="BE531" s="2">
        <f t="shared" si="67"/>
        <v>299</v>
      </c>
      <c r="BF531" s="2">
        <f t="shared" si="65"/>
        <v>6</v>
      </c>
      <c r="BG531" s="2">
        <f t="shared" si="68"/>
        <v>144</v>
      </c>
      <c r="BH531" s="2">
        <f t="shared" si="75"/>
        <v>114</v>
      </c>
      <c r="BI531" s="2">
        <f t="shared" si="76"/>
        <v>443</v>
      </c>
      <c r="BJ531" s="2">
        <f t="shared" si="71"/>
        <v>29</v>
      </c>
      <c r="BK531" s="40"/>
    </row>
    <row r="532" spans="1:63" ht="12.75">
      <c r="A532" s="26"/>
      <c r="C532" s="1" t="s">
        <v>73</v>
      </c>
      <c r="E532" s="3" t="s">
        <v>350</v>
      </c>
      <c r="F532" s="41"/>
      <c r="G532" s="2"/>
      <c r="H532" s="26"/>
      <c r="BD532" s="2">
        <f t="shared" si="66"/>
        <v>0</v>
      </c>
      <c r="BE532" s="2">
        <f t="shared" si="67"/>
        <v>0</v>
      </c>
      <c r="BF532" s="2">
        <f t="shared" si="65"/>
        <v>0</v>
      </c>
      <c r="BG532" s="2">
        <f t="shared" si="68"/>
        <v>0</v>
      </c>
      <c r="BH532" s="2">
        <f t="shared" si="75"/>
        <v>0</v>
      </c>
      <c r="BI532" s="2">
        <f t="shared" si="76"/>
        <v>0</v>
      </c>
      <c r="BJ532" s="2">
        <f t="shared" si="71"/>
        <v>0</v>
      </c>
      <c r="BK532" s="40"/>
    </row>
    <row r="533" spans="1:63" ht="12.75">
      <c r="A533" s="26"/>
      <c r="D533" s="1">
        <v>30</v>
      </c>
      <c r="E533" s="3" t="s">
        <v>351</v>
      </c>
      <c r="F533" s="41" t="s">
        <v>33</v>
      </c>
      <c r="G533" s="2"/>
      <c r="H533" s="26"/>
      <c r="N533" s="1">
        <v>1</v>
      </c>
      <c r="AJ533" s="1">
        <v>1</v>
      </c>
      <c r="BD533" s="2">
        <f t="shared" si="66"/>
        <v>1</v>
      </c>
      <c r="BE533" s="2">
        <f t="shared" si="67"/>
        <v>1</v>
      </c>
      <c r="BF533" s="2">
        <f t="shared" si="65"/>
        <v>0</v>
      </c>
      <c r="BG533" s="2">
        <f t="shared" si="68"/>
        <v>0</v>
      </c>
      <c r="BH533" s="2">
        <f t="shared" si="75"/>
        <v>1</v>
      </c>
      <c r="BI533" s="2">
        <f t="shared" si="76"/>
        <v>1</v>
      </c>
      <c r="BJ533" s="2">
        <f t="shared" si="71"/>
        <v>30</v>
      </c>
      <c r="BK533" s="40"/>
    </row>
    <row r="534" spans="1:63" ht="12.75">
      <c r="A534" s="26"/>
      <c r="D534" s="1">
        <v>31</v>
      </c>
      <c r="E534" s="3" t="s">
        <v>352</v>
      </c>
      <c r="F534" s="41" t="s">
        <v>32</v>
      </c>
      <c r="G534" s="2"/>
      <c r="H534" s="26"/>
      <c r="AB534" s="1">
        <v>1</v>
      </c>
      <c r="AF534" s="1">
        <v>1</v>
      </c>
      <c r="AN534" s="1">
        <v>1</v>
      </c>
      <c r="AV534" s="1">
        <v>2</v>
      </c>
      <c r="AW534" s="1">
        <v>1</v>
      </c>
      <c r="BD534" s="2">
        <f t="shared" si="66"/>
        <v>5</v>
      </c>
      <c r="BE534" s="2">
        <f t="shared" si="67"/>
        <v>1</v>
      </c>
      <c r="BF534" s="2">
        <f t="shared" si="65"/>
        <v>0</v>
      </c>
      <c r="BG534" s="2">
        <f t="shared" si="68"/>
        <v>0</v>
      </c>
      <c r="BH534" s="2">
        <f t="shared" si="75"/>
        <v>5</v>
      </c>
      <c r="BI534" s="2">
        <f t="shared" si="76"/>
        <v>1</v>
      </c>
      <c r="BJ534" s="2">
        <f t="shared" si="71"/>
        <v>31</v>
      </c>
      <c r="BK534" s="40"/>
    </row>
    <row r="535" spans="1:63" ht="12.75">
      <c r="A535" s="26"/>
      <c r="D535" s="1">
        <v>32</v>
      </c>
      <c r="E535" s="3" t="s">
        <v>352</v>
      </c>
      <c r="F535" s="41" t="s">
        <v>33</v>
      </c>
      <c r="G535" s="2"/>
      <c r="H535" s="26"/>
      <c r="L535" s="1">
        <v>1</v>
      </c>
      <c r="N535" s="1">
        <v>2</v>
      </c>
      <c r="Q535" s="1">
        <v>3</v>
      </c>
      <c r="U535" s="1">
        <v>5</v>
      </c>
      <c r="Y535" s="1">
        <v>2</v>
      </c>
      <c r="AB535" s="1">
        <v>1</v>
      </c>
      <c r="AC535" s="1">
        <v>1</v>
      </c>
      <c r="AF535" s="1">
        <v>2</v>
      </c>
      <c r="AG535" s="1">
        <v>2</v>
      </c>
      <c r="BD535" s="2">
        <f t="shared" si="66"/>
        <v>3</v>
      </c>
      <c r="BE535" s="2">
        <f t="shared" si="67"/>
        <v>16</v>
      </c>
      <c r="BF535" s="2">
        <f t="shared" si="65"/>
        <v>0</v>
      </c>
      <c r="BG535" s="2">
        <f t="shared" si="68"/>
        <v>0</v>
      </c>
      <c r="BH535" s="2">
        <f t="shared" si="75"/>
        <v>3</v>
      </c>
      <c r="BI535" s="2">
        <f t="shared" si="76"/>
        <v>16</v>
      </c>
      <c r="BJ535" s="2">
        <f t="shared" si="71"/>
        <v>32</v>
      </c>
      <c r="BK535" s="40"/>
    </row>
    <row r="536" spans="1:63" ht="12.75">
      <c r="A536" s="26"/>
      <c r="D536" s="1">
        <v>33</v>
      </c>
      <c r="E536" s="3" t="s">
        <v>353</v>
      </c>
      <c r="F536" s="41" t="s">
        <v>33</v>
      </c>
      <c r="G536" s="2"/>
      <c r="H536" s="26"/>
      <c r="AB536" s="1">
        <v>1</v>
      </c>
      <c r="AJ536" s="1">
        <v>1</v>
      </c>
      <c r="BD536" s="2">
        <f t="shared" si="66"/>
        <v>2</v>
      </c>
      <c r="BE536" s="2">
        <f t="shared" si="67"/>
        <v>0</v>
      </c>
      <c r="BF536" s="2">
        <f t="shared" si="65"/>
        <v>0</v>
      </c>
      <c r="BG536" s="2">
        <f t="shared" si="68"/>
        <v>0</v>
      </c>
      <c r="BH536" s="2">
        <f t="shared" si="75"/>
        <v>2</v>
      </c>
      <c r="BI536" s="2">
        <f t="shared" si="76"/>
        <v>0</v>
      </c>
      <c r="BJ536" s="2">
        <f t="shared" si="71"/>
        <v>33</v>
      </c>
      <c r="BK536" s="40"/>
    </row>
    <row r="537" spans="1:63" ht="12.75">
      <c r="A537" s="26"/>
      <c r="D537" s="1">
        <v>34</v>
      </c>
      <c r="E537" s="3" t="s">
        <v>354</v>
      </c>
      <c r="F537" s="41" t="s">
        <v>41</v>
      </c>
      <c r="G537" s="2"/>
      <c r="H537" s="26"/>
      <c r="AN537" s="1">
        <v>1</v>
      </c>
      <c r="BD537" s="2">
        <f t="shared" si="66"/>
        <v>1</v>
      </c>
      <c r="BE537" s="2">
        <f t="shared" si="67"/>
        <v>0</v>
      </c>
      <c r="BF537" s="2">
        <f t="shared" si="65"/>
        <v>0</v>
      </c>
      <c r="BG537" s="2">
        <f t="shared" si="68"/>
        <v>0</v>
      </c>
      <c r="BH537" s="2">
        <f t="shared" si="75"/>
        <v>1</v>
      </c>
      <c r="BI537" s="2">
        <f t="shared" si="76"/>
        <v>0</v>
      </c>
      <c r="BJ537" s="2">
        <f t="shared" si="71"/>
        <v>34</v>
      </c>
      <c r="BK537" s="40"/>
    </row>
    <row r="538" spans="1:63" ht="12.75">
      <c r="A538" s="26"/>
      <c r="D538" s="1">
        <v>35</v>
      </c>
      <c r="E538" s="3" t="s">
        <v>354</v>
      </c>
      <c r="F538" s="41" t="s">
        <v>33</v>
      </c>
      <c r="G538" s="2"/>
      <c r="H538" s="26"/>
      <c r="N538" s="1">
        <v>1</v>
      </c>
      <c r="Q538" s="1">
        <v>1</v>
      </c>
      <c r="AB538" s="1">
        <v>1</v>
      </c>
      <c r="AC538" s="1">
        <v>1</v>
      </c>
      <c r="AF538" s="1">
        <v>1</v>
      </c>
      <c r="AG538" s="1">
        <v>1</v>
      </c>
      <c r="AN538" s="1">
        <v>3</v>
      </c>
      <c r="BD538" s="2">
        <f t="shared" si="66"/>
        <v>5</v>
      </c>
      <c r="BE538" s="2">
        <f t="shared" si="67"/>
        <v>4</v>
      </c>
      <c r="BF538" s="2">
        <f t="shared" si="65"/>
        <v>0</v>
      </c>
      <c r="BG538" s="2">
        <f t="shared" si="68"/>
        <v>0</v>
      </c>
      <c r="BH538" s="2">
        <f t="shared" si="75"/>
        <v>5</v>
      </c>
      <c r="BI538" s="2">
        <f t="shared" si="76"/>
        <v>4</v>
      </c>
      <c r="BJ538" s="2">
        <f t="shared" si="71"/>
        <v>35</v>
      </c>
      <c r="BK538" s="40"/>
    </row>
    <row r="539" spans="1:63" ht="12.75">
      <c r="A539" s="26"/>
      <c r="E539" s="3" t="s">
        <v>355</v>
      </c>
      <c r="F539" s="41" t="s">
        <v>32</v>
      </c>
      <c r="G539" s="2"/>
      <c r="H539" s="26"/>
      <c r="T539" s="1">
        <v>1</v>
      </c>
      <c r="U539" s="1">
        <v>12</v>
      </c>
      <c r="W539" s="1">
        <v>4</v>
      </c>
      <c r="X539" s="1">
        <v>8</v>
      </c>
      <c r="Y539" s="1">
        <v>6</v>
      </c>
      <c r="Z539" s="1">
        <v>1</v>
      </c>
      <c r="AA539" s="1">
        <v>2</v>
      </c>
      <c r="AB539" s="1">
        <v>434</v>
      </c>
      <c r="AC539" s="1">
        <v>72</v>
      </c>
      <c r="AD539" s="1">
        <v>5</v>
      </c>
      <c r="AE539" s="1">
        <v>15</v>
      </c>
      <c r="AF539" s="1">
        <v>1570</v>
      </c>
      <c r="AG539" s="1">
        <v>179</v>
      </c>
      <c r="AH539" s="1">
        <v>76</v>
      </c>
      <c r="AI539" s="1">
        <v>28</v>
      </c>
      <c r="AJ539" s="1">
        <v>1153</v>
      </c>
      <c r="AK539" s="1">
        <v>176</v>
      </c>
      <c r="AL539" s="1">
        <v>157</v>
      </c>
      <c r="AM539" s="1">
        <v>28</v>
      </c>
      <c r="AN539" s="1">
        <v>469</v>
      </c>
      <c r="AO539" s="1">
        <v>60</v>
      </c>
      <c r="AP539" s="1">
        <v>89</v>
      </c>
      <c r="AQ539" s="1">
        <v>13</v>
      </c>
      <c r="AR539" s="1">
        <v>342</v>
      </c>
      <c r="AS539" s="1">
        <v>59</v>
      </c>
      <c r="AT539" s="1">
        <v>100</v>
      </c>
      <c r="AU539" s="1">
        <v>12</v>
      </c>
      <c r="AV539" s="1">
        <v>356</v>
      </c>
      <c r="AW539" s="1">
        <v>49</v>
      </c>
      <c r="AX539" s="1">
        <v>136</v>
      </c>
      <c r="AY539" s="1">
        <v>10</v>
      </c>
      <c r="BD539" s="2">
        <f t="shared" si="66"/>
        <v>4333</v>
      </c>
      <c r="BE539" s="2">
        <f t="shared" si="67"/>
        <v>613</v>
      </c>
      <c r="BF539" s="2">
        <f t="shared" si="65"/>
        <v>564</v>
      </c>
      <c r="BG539" s="2">
        <f t="shared" si="68"/>
        <v>112</v>
      </c>
      <c r="BH539" s="2">
        <f t="shared" si="75"/>
        <v>4897</v>
      </c>
      <c r="BI539" s="2">
        <f t="shared" si="76"/>
        <v>725</v>
      </c>
      <c r="BJ539" s="2">
        <f t="shared" si="71"/>
        <v>0</v>
      </c>
      <c r="BK539" s="40"/>
    </row>
    <row r="540" spans="1:63" ht="12.75">
      <c r="A540" s="26"/>
      <c r="E540" s="3" t="s">
        <v>355</v>
      </c>
      <c r="F540" s="41" t="s">
        <v>38</v>
      </c>
      <c r="G540" s="2"/>
      <c r="H540" s="26"/>
      <c r="L540" s="1">
        <v>1</v>
      </c>
      <c r="Q540" s="1">
        <v>1</v>
      </c>
      <c r="U540" s="1">
        <v>9</v>
      </c>
      <c r="Y540" s="1">
        <v>9</v>
      </c>
      <c r="AB540" s="1">
        <v>1</v>
      </c>
      <c r="AC540" s="1">
        <v>23</v>
      </c>
      <c r="AF540" s="1">
        <v>11</v>
      </c>
      <c r="AG540" s="1">
        <v>13</v>
      </c>
      <c r="AI540" s="1">
        <v>1</v>
      </c>
      <c r="AK540" s="1">
        <v>5</v>
      </c>
      <c r="AL540" s="1">
        <v>1</v>
      </c>
      <c r="AN540" s="1">
        <v>1</v>
      </c>
      <c r="AO540" s="1">
        <v>4</v>
      </c>
      <c r="AR540" s="1">
        <v>1</v>
      </c>
      <c r="AS540" s="1">
        <v>2</v>
      </c>
      <c r="AV540" s="1">
        <v>2</v>
      </c>
      <c r="AX540" s="1">
        <v>2</v>
      </c>
      <c r="AY540" s="1">
        <v>1</v>
      </c>
      <c r="BD540" s="2">
        <f t="shared" si="66"/>
        <v>16</v>
      </c>
      <c r="BE540" s="2">
        <f t="shared" si="67"/>
        <v>67</v>
      </c>
      <c r="BF540" s="2">
        <f t="shared" si="65"/>
        <v>3</v>
      </c>
      <c r="BG540" s="2">
        <f t="shared" si="68"/>
        <v>2</v>
      </c>
      <c r="BH540" s="2">
        <f t="shared" si="75"/>
        <v>19</v>
      </c>
      <c r="BI540" s="2">
        <f t="shared" si="76"/>
        <v>69</v>
      </c>
      <c r="BJ540" s="2">
        <f t="shared" si="71"/>
        <v>0</v>
      </c>
      <c r="BK540" s="40"/>
    </row>
    <row r="541" spans="1:63" ht="12.75">
      <c r="A541" s="26"/>
      <c r="E541" s="3" t="s">
        <v>355</v>
      </c>
      <c r="F541" s="41" t="s">
        <v>41</v>
      </c>
      <c r="G541" s="2"/>
      <c r="H541" s="26"/>
      <c r="AF541" s="1">
        <v>1</v>
      </c>
      <c r="AG541" s="1">
        <v>2</v>
      </c>
      <c r="AJ541" s="1">
        <v>1</v>
      </c>
      <c r="AN541" s="1">
        <v>1</v>
      </c>
      <c r="AV541" s="1">
        <v>1</v>
      </c>
      <c r="BD541" s="2">
        <f t="shared" si="66"/>
        <v>4</v>
      </c>
      <c r="BE541" s="2">
        <f t="shared" si="67"/>
        <v>2</v>
      </c>
      <c r="BF541" s="2">
        <f t="shared" si="65"/>
        <v>0</v>
      </c>
      <c r="BG541" s="2">
        <f t="shared" si="68"/>
        <v>0</v>
      </c>
      <c r="BH541" s="2">
        <f t="shared" si="75"/>
        <v>4</v>
      </c>
      <c r="BI541" s="2">
        <f t="shared" si="76"/>
        <v>2</v>
      </c>
      <c r="BJ541" s="2">
        <f t="shared" si="71"/>
        <v>0</v>
      </c>
      <c r="BK541" s="40"/>
    </row>
    <row r="542" spans="1:63" ht="12.75">
      <c r="A542" s="26"/>
      <c r="E542" s="3" t="s">
        <v>355</v>
      </c>
      <c r="F542" s="41" t="s">
        <v>33</v>
      </c>
      <c r="G542" s="2"/>
      <c r="H542" s="26">
        <v>23</v>
      </c>
      <c r="I542" s="1">
        <v>15</v>
      </c>
      <c r="J542" s="1">
        <v>48</v>
      </c>
      <c r="K542" s="1">
        <v>38</v>
      </c>
      <c r="L542" s="1">
        <v>181</v>
      </c>
      <c r="M542" s="1">
        <v>95</v>
      </c>
      <c r="N542" s="1">
        <v>584</v>
      </c>
      <c r="O542" s="1">
        <v>346</v>
      </c>
      <c r="Q542" s="1">
        <v>793</v>
      </c>
      <c r="R542" s="1">
        <v>1</v>
      </c>
      <c r="S542" s="1">
        <v>475</v>
      </c>
      <c r="T542" s="1">
        <v>16</v>
      </c>
      <c r="U542" s="1">
        <v>1939</v>
      </c>
      <c r="V542" s="1">
        <v>14</v>
      </c>
      <c r="W542" s="1">
        <v>1119</v>
      </c>
      <c r="Y542" s="1">
        <v>608</v>
      </c>
      <c r="Z542" s="1">
        <v>16</v>
      </c>
      <c r="AA542" s="1">
        <v>374</v>
      </c>
      <c r="AB542" s="1">
        <v>568</v>
      </c>
      <c r="AC542" s="1">
        <v>1751</v>
      </c>
      <c r="AD542" s="1">
        <v>109</v>
      </c>
      <c r="AE542" s="1">
        <v>871</v>
      </c>
      <c r="AF542" s="1">
        <v>1169</v>
      </c>
      <c r="AG542" s="1">
        <v>938</v>
      </c>
      <c r="AH542" s="1">
        <v>161</v>
      </c>
      <c r="AI542" s="1">
        <v>308</v>
      </c>
      <c r="AJ542" s="1">
        <v>720</v>
      </c>
      <c r="AK542" s="1">
        <v>319</v>
      </c>
      <c r="AL542" s="1">
        <v>106</v>
      </c>
      <c r="AM542" s="1">
        <v>139</v>
      </c>
      <c r="AN542" s="1">
        <v>165</v>
      </c>
      <c r="AO542" s="1">
        <v>89</v>
      </c>
      <c r="AP542" s="1">
        <v>40</v>
      </c>
      <c r="AQ542" s="1">
        <v>34</v>
      </c>
      <c r="AR542" s="1">
        <v>183</v>
      </c>
      <c r="AS542" s="1">
        <v>48</v>
      </c>
      <c r="AT542" s="1">
        <v>15</v>
      </c>
      <c r="AU542" s="1">
        <v>17</v>
      </c>
      <c r="AV542" s="1">
        <v>100</v>
      </c>
      <c r="AW542" s="1">
        <v>33</v>
      </c>
      <c r="AX542" s="1">
        <v>13</v>
      </c>
      <c r="AY542" s="1">
        <v>12</v>
      </c>
      <c r="BB542" s="1">
        <v>1</v>
      </c>
      <c r="BD542" s="2">
        <f t="shared" si="66"/>
        <v>2921</v>
      </c>
      <c r="BE542" s="2">
        <f t="shared" si="67"/>
        <v>7354</v>
      </c>
      <c r="BF542" s="2">
        <f t="shared" si="65"/>
        <v>476</v>
      </c>
      <c r="BG542" s="2">
        <f t="shared" si="68"/>
        <v>3843</v>
      </c>
      <c r="BH542" s="2">
        <f t="shared" si="75"/>
        <v>3397</v>
      </c>
      <c r="BI542" s="2">
        <f t="shared" si="76"/>
        <v>11197</v>
      </c>
      <c r="BJ542" s="2">
        <f t="shared" si="71"/>
        <v>0</v>
      </c>
      <c r="BK542" s="40"/>
    </row>
    <row r="543" spans="1:63" ht="12.75">
      <c r="A543" s="26"/>
      <c r="E543" s="3" t="s">
        <v>356</v>
      </c>
      <c r="F543" s="41"/>
      <c r="G543" s="2"/>
      <c r="H543" s="26">
        <f>H539+H540+H541+H542</f>
        <v>23</v>
      </c>
      <c r="I543" s="1">
        <f aca="true" t="shared" si="77" ref="I543:BC543">I539+I540+I541+I542</f>
        <v>15</v>
      </c>
      <c r="J543" s="1">
        <f t="shared" si="77"/>
        <v>48</v>
      </c>
      <c r="K543" s="1">
        <f t="shared" si="77"/>
        <v>38</v>
      </c>
      <c r="L543" s="1">
        <f t="shared" si="77"/>
        <v>182</v>
      </c>
      <c r="M543" s="1">
        <f t="shared" si="77"/>
        <v>95</v>
      </c>
      <c r="N543" s="1">
        <f t="shared" si="77"/>
        <v>584</v>
      </c>
      <c r="O543" s="1">
        <f t="shared" si="77"/>
        <v>346</v>
      </c>
      <c r="P543" s="1">
        <f t="shared" si="77"/>
        <v>0</v>
      </c>
      <c r="Q543" s="1">
        <f t="shared" si="77"/>
        <v>794</v>
      </c>
      <c r="R543" s="1">
        <f t="shared" si="77"/>
        <v>1</v>
      </c>
      <c r="S543" s="1">
        <f t="shared" si="77"/>
        <v>475</v>
      </c>
      <c r="T543" s="1">
        <f t="shared" si="77"/>
        <v>17</v>
      </c>
      <c r="U543" s="1">
        <f t="shared" si="77"/>
        <v>1960</v>
      </c>
      <c r="V543" s="1">
        <f t="shared" si="77"/>
        <v>14</v>
      </c>
      <c r="W543" s="1">
        <f t="shared" si="77"/>
        <v>1123</v>
      </c>
      <c r="X543" s="1">
        <f t="shared" si="77"/>
        <v>8</v>
      </c>
      <c r="Y543" s="1">
        <f t="shared" si="77"/>
        <v>623</v>
      </c>
      <c r="Z543" s="1">
        <f t="shared" si="77"/>
        <v>17</v>
      </c>
      <c r="AA543" s="1">
        <f t="shared" si="77"/>
        <v>376</v>
      </c>
      <c r="AB543" s="1">
        <f t="shared" si="77"/>
        <v>1003</v>
      </c>
      <c r="AC543" s="1">
        <f t="shared" si="77"/>
        <v>1846</v>
      </c>
      <c r="AD543" s="1">
        <f t="shared" si="77"/>
        <v>114</v>
      </c>
      <c r="AE543" s="1">
        <f t="shared" si="77"/>
        <v>886</v>
      </c>
      <c r="AF543" s="1">
        <f t="shared" si="77"/>
        <v>2751</v>
      </c>
      <c r="AG543" s="1">
        <f t="shared" si="77"/>
        <v>1132</v>
      </c>
      <c r="AH543" s="1">
        <f t="shared" si="77"/>
        <v>237</v>
      </c>
      <c r="AI543" s="1">
        <f t="shared" si="77"/>
        <v>337</v>
      </c>
      <c r="AJ543" s="1">
        <f t="shared" si="77"/>
        <v>1874</v>
      </c>
      <c r="AK543" s="1">
        <f t="shared" si="77"/>
        <v>500</v>
      </c>
      <c r="AL543" s="1">
        <f t="shared" si="77"/>
        <v>264</v>
      </c>
      <c r="AM543" s="1">
        <f t="shared" si="77"/>
        <v>167</v>
      </c>
      <c r="AN543" s="1">
        <f t="shared" si="77"/>
        <v>636</v>
      </c>
      <c r="AO543" s="1">
        <f t="shared" si="77"/>
        <v>153</v>
      </c>
      <c r="AP543" s="1">
        <f t="shared" si="77"/>
        <v>129</v>
      </c>
      <c r="AQ543" s="1">
        <f t="shared" si="77"/>
        <v>47</v>
      </c>
      <c r="AR543" s="1">
        <f t="shared" si="77"/>
        <v>526</v>
      </c>
      <c r="AS543" s="1">
        <f t="shared" si="77"/>
        <v>109</v>
      </c>
      <c r="AT543" s="1">
        <f t="shared" si="77"/>
        <v>115</v>
      </c>
      <c r="AU543" s="1">
        <f t="shared" si="77"/>
        <v>29</v>
      </c>
      <c r="AV543" s="1">
        <f t="shared" si="77"/>
        <v>459</v>
      </c>
      <c r="AW543" s="1">
        <f t="shared" si="77"/>
        <v>82</v>
      </c>
      <c r="AX543" s="1">
        <f t="shared" si="77"/>
        <v>151</v>
      </c>
      <c r="AY543" s="1">
        <f t="shared" si="77"/>
        <v>23</v>
      </c>
      <c r="AZ543" s="1">
        <f t="shared" si="77"/>
        <v>0</v>
      </c>
      <c r="BA543" s="1">
        <f t="shared" si="77"/>
        <v>0</v>
      </c>
      <c r="BB543" s="1">
        <f t="shared" si="77"/>
        <v>1</v>
      </c>
      <c r="BC543" s="1">
        <f t="shared" si="77"/>
        <v>0</v>
      </c>
      <c r="BD543" s="2">
        <f t="shared" si="66"/>
        <v>7274</v>
      </c>
      <c r="BE543" s="2">
        <f t="shared" si="67"/>
        <v>8036</v>
      </c>
      <c r="BF543" s="2">
        <f t="shared" si="65"/>
        <v>1043</v>
      </c>
      <c r="BG543" s="2">
        <f t="shared" si="68"/>
        <v>3957</v>
      </c>
      <c r="BH543" s="2">
        <f t="shared" si="75"/>
        <v>8317</v>
      </c>
      <c r="BI543" s="2">
        <f t="shared" si="76"/>
        <v>11993</v>
      </c>
      <c r="BJ543" s="2">
        <f t="shared" si="71"/>
        <v>0</v>
      </c>
      <c r="BK543" s="40"/>
    </row>
    <row r="544" spans="1:63" ht="12.75">
      <c r="A544" s="26"/>
      <c r="B544" s="1" t="s">
        <v>357</v>
      </c>
      <c r="E544" s="3" t="s">
        <v>358</v>
      </c>
      <c r="F544" s="41"/>
      <c r="G544" s="2"/>
      <c r="H544" s="26"/>
      <c r="BD544" s="2">
        <f t="shared" si="66"/>
        <v>0</v>
      </c>
      <c r="BE544" s="2">
        <f t="shared" si="67"/>
        <v>0</v>
      </c>
      <c r="BF544" s="2">
        <f t="shared" si="65"/>
        <v>0</v>
      </c>
      <c r="BG544" s="2">
        <f t="shared" si="68"/>
        <v>0</v>
      </c>
      <c r="BH544" s="2">
        <f t="shared" si="75"/>
        <v>0</v>
      </c>
      <c r="BI544" s="2">
        <f t="shared" si="76"/>
        <v>0</v>
      </c>
      <c r="BJ544" s="2">
        <f t="shared" si="71"/>
        <v>0</v>
      </c>
      <c r="BK544" s="40">
        <v>340012</v>
      </c>
    </row>
    <row r="545" spans="1:63" ht="12.75">
      <c r="A545" s="26"/>
      <c r="C545" s="1" t="s">
        <v>45</v>
      </c>
      <c r="E545" s="3" t="s">
        <v>359</v>
      </c>
      <c r="F545" s="41"/>
      <c r="G545" s="2"/>
      <c r="H545" s="26"/>
      <c r="BD545" s="2">
        <f t="shared" si="66"/>
        <v>0</v>
      </c>
      <c r="BE545" s="2">
        <f t="shared" si="67"/>
        <v>0</v>
      </c>
      <c r="BF545" s="2">
        <f t="shared" si="65"/>
        <v>0</v>
      </c>
      <c r="BG545" s="2">
        <f t="shared" si="68"/>
        <v>0</v>
      </c>
      <c r="BH545" s="2">
        <f t="shared" si="75"/>
        <v>0</v>
      </c>
      <c r="BI545" s="2">
        <f t="shared" si="76"/>
        <v>0</v>
      </c>
      <c r="BJ545" s="2">
        <f t="shared" si="71"/>
        <v>0</v>
      </c>
      <c r="BK545" s="40"/>
    </row>
    <row r="546" spans="1:63" ht="12.75">
      <c r="A546" s="26"/>
      <c r="D546" s="1">
        <v>1</v>
      </c>
      <c r="E546" s="3" t="s">
        <v>360</v>
      </c>
      <c r="F546" s="41" t="s">
        <v>38</v>
      </c>
      <c r="G546" s="2"/>
      <c r="H546" s="26"/>
      <c r="AB546" s="1">
        <v>1</v>
      </c>
      <c r="AC546" s="1">
        <v>1</v>
      </c>
      <c r="AF546" s="1">
        <v>3</v>
      </c>
      <c r="AJ546" s="1">
        <v>1</v>
      </c>
      <c r="BD546" s="2">
        <f t="shared" si="66"/>
        <v>5</v>
      </c>
      <c r="BE546" s="2">
        <f t="shared" si="67"/>
        <v>1</v>
      </c>
      <c r="BF546" s="2">
        <f t="shared" si="65"/>
        <v>0</v>
      </c>
      <c r="BG546" s="2">
        <f t="shared" si="68"/>
        <v>0</v>
      </c>
      <c r="BH546" s="2">
        <f t="shared" si="75"/>
        <v>5</v>
      </c>
      <c r="BI546" s="2">
        <f t="shared" si="76"/>
        <v>1</v>
      </c>
      <c r="BJ546" s="2">
        <f t="shared" si="71"/>
        <v>1</v>
      </c>
      <c r="BK546" s="40"/>
    </row>
    <row r="547" spans="1:63" ht="12.75">
      <c r="A547" s="26"/>
      <c r="D547" s="1">
        <v>2</v>
      </c>
      <c r="E547" s="3" t="s">
        <v>360</v>
      </c>
      <c r="F547" s="41" t="s">
        <v>41</v>
      </c>
      <c r="G547" s="2"/>
      <c r="H547" s="26"/>
      <c r="U547" s="1">
        <v>1</v>
      </c>
      <c r="Y547" s="1">
        <v>1</v>
      </c>
      <c r="AF547" s="1">
        <v>2</v>
      </c>
      <c r="AJ547" s="1">
        <v>1</v>
      </c>
      <c r="BD547" s="2">
        <f t="shared" si="66"/>
        <v>3</v>
      </c>
      <c r="BE547" s="2">
        <f t="shared" si="67"/>
        <v>2</v>
      </c>
      <c r="BF547" s="2">
        <f t="shared" si="65"/>
        <v>0</v>
      </c>
      <c r="BG547" s="2">
        <f t="shared" si="68"/>
        <v>0</v>
      </c>
      <c r="BH547" s="2">
        <f t="shared" si="75"/>
        <v>3</v>
      </c>
      <c r="BI547" s="2">
        <f t="shared" si="76"/>
        <v>2</v>
      </c>
      <c r="BJ547" s="2">
        <f t="shared" si="71"/>
        <v>2</v>
      </c>
      <c r="BK547" s="40"/>
    </row>
    <row r="548" spans="1:63" ht="12.75">
      <c r="A548" s="26"/>
      <c r="D548" s="1">
        <v>3</v>
      </c>
      <c r="E548" s="3" t="s">
        <v>360</v>
      </c>
      <c r="F548" s="41" t="s">
        <v>33</v>
      </c>
      <c r="G548" s="2"/>
      <c r="H548" s="26"/>
      <c r="O548" s="1">
        <v>1</v>
      </c>
      <c r="Q548" s="1">
        <v>4</v>
      </c>
      <c r="S548" s="1">
        <v>1</v>
      </c>
      <c r="U548" s="1">
        <v>8</v>
      </c>
      <c r="W548" s="1">
        <v>1</v>
      </c>
      <c r="X548" s="1">
        <v>3</v>
      </c>
      <c r="Y548" s="1">
        <v>2</v>
      </c>
      <c r="AB548" s="1">
        <v>26</v>
      </c>
      <c r="AD548" s="1">
        <v>1</v>
      </c>
      <c r="AF548" s="1">
        <v>20</v>
      </c>
      <c r="AG548" s="1">
        <v>2</v>
      </c>
      <c r="AH548" s="1">
        <v>3</v>
      </c>
      <c r="AJ548" s="1">
        <v>14</v>
      </c>
      <c r="AN548" s="1">
        <v>1</v>
      </c>
      <c r="BD548" s="2">
        <f t="shared" si="66"/>
        <v>64</v>
      </c>
      <c r="BE548" s="2">
        <f t="shared" si="67"/>
        <v>16</v>
      </c>
      <c r="BF548" s="2">
        <f t="shared" si="65"/>
        <v>4</v>
      </c>
      <c r="BG548" s="2">
        <f t="shared" si="68"/>
        <v>3</v>
      </c>
      <c r="BH548" s="2">
        <f t="shared" si="75"/>
        <v>68</v>
      </c>
      <c r="BI548" s="2">
        <f t="shared" si="76"/>
        <v>19</v>
      </c>
      <c r="BJ548" s="2">
        <f t="shared" si="71"/>
        <v>3</v>
      </c>
      <c r="BK548" s="40"/>
    </row>
    <row r="549" spans="1:63" ht="12.75">
      <c r="A549" s="26"/>
      <c r="C549" s="1" t="s">
        <v>50</v>
      </c>
      <c r="E549" s="3" t="s">
        <v>361</v>
      </c>
      <c r="F549" s="41"/>
      <c r="G549" s="2"/>
      <c r="H549" s="26"/>
      <c r="BD549" s="2">
        <f t="shared" si="66"/>
        <v>0</v>
      </c>
      <c r="BE549" s="2">
        <f t="shared" si="67"/>
        <v>0</v>
      </c>
      <c r="BF549" s="2">
        <f t="shared" si="65"/>
        <v>0</v>
      </c>
      <c r="BG549" s="2">
        <f t="shared" si="68"/>
        <v>0</v>
      </c>
      <c r="BH549" s="2">
        <f t="shared" si="75"/>
        <v>0</v>
      </c>
      <c r="BI549" s="2">
        <f t="shared" si="76"/>
        <v>0</v>
      </c>
      <c r="BJ549" s="2">
        <f t="shared" si="71"/>
        <v>0</v>
      </c>
      <c r="BK549" s="40"/>
    </row>
    <row r="550" spans="1:63" ht="12.75">
      <c r="A550" s="26"/>
      <c r="D550" s="1">
        <v>4</v>
      </c>
      <c r="E550" s="3" t="s">
        <v>362</v>
      </c>
      <c r="F550" s="41" t="s">
        <v>32</v>
      </c>
      <c r="G550" s="2"/>
      <c r="H550" s="26"/>
      <c r="X550" s="1">
        <v>1</v>
      </c>
      <c r="AB550" s="1">
        <v>4</v>
      </c>
      <c r="AF550" s="1">
        <v>11</v>
      </c>
      <c r="AG550" s="1">
        <v>1</v>
      </c>
      <c r="AJ550" s="1">
        <v>8</v>
      </c>
      <c r="AK550" s="1">
        <v>2</v>
      </c>
      <c r="AN550" s="1">
        <v>2</v>
      </c>
      <c r="AR550" s="1">
        <v>3</v>
      </c>
      <c r="AT550" s="1">
        <v>1</v>
      </c>
      <c r="AV550" s="1">
        <v>1</v>
      </c>
      <c r="AW550" s="1">
        <v>2</v>
      </c>
      <c r="BD550" s="2">
        <f t="shared" si="66"/>
        <v>30</v>
      </c>
      <c r="BE550" s="2">
        <f t="shared" si="67"/>
        <v>5</v>
      </c>
      <c r="BF550" s="2">
        <f t="shared" si="65"/>
        <v>1</v>
      </c>
      <c r="BG550" s="2">
        <f t="shared" si="68"/>
        <v>0</v>
      </c>
      <c r="BH550" s="2">
        <f t="shared" si="75"/>
        <v>31</v>
      </c>
      <c r="BI550" s="2">
        <f t="shared" si="76"/>
        <v>5</v>
      </c>
      <c r="BJ550" s="2">
        <f t="shared" si="71"/>
        <v>4</v>
      </c>
      <c r="BK550" s="40"/>
    </row>
    <row r="551" spans="1:63" ht="12.75">
      <c r="A551" s="26"/>
      <c r="D551" s="1">
        <v>5</v>
      </c>
      <c r="E551" s="3" t="s">
        <v>362</v>
      </c>
      <c r="F551" s="41" t="s">
        <v>38</v>
      </c>
      <c r="G551" s="2"/>
      <c r="H551" s="26"/>
      <c r="AB551" s="1">
        <v>1</v>
      </c>
      <c r="BD551" s="2">
        <f t="shared" si="66"/>
        <v>1</v>
      </c>
      <c r="BE551" s="2">
        <f t="shared" si="67"/>
        <v>0</v>
      </c>
      <c r="BF551" s="2">
        <f t="shared" si="65"/>
        <v>0</v>
      </c>
      <c r="BG551" s="2">
        <f t="shared" si="68"/>
        <v>0</v>
      </c>
      <c r="BH551" s="2">
        <f t="shared" si="75"/>
        <v>1</v>
      </c>
      <c r="BI551" s="2">
        <f t="shared" si="76"/>
        <v>0</v>
      </c>
      <c r="BJ551" s="2">
        <f t="shared" si="71"/>
        <v>5</v>
      </c>
      <c r="BK551" s="40"/>
    </row>
    <row r="552" spans="1:63" ht="12.75">
      <c r="A552" s="26"/>
      <c r="D552" s="1">
        <v>6</v>
      </c>
      <c r="E552" s="3" t="s">
        <v>362</v>
      </c>
      <c r="F552" s="41" t="s">
        <v>33</v>
      </c>
      <c r="G552" s="2"/>
      <c r="H552" s="26">
        <v>1</v>
      </c>
      <c r="N552" s="1">
        <v>4</v>
      </c>
      <c r="Q552" s="1">
        <v>4</v>
      </c>
      <c r="U552" s="1">
        <v>4</v>
      </c>
      <c r="Y552" s="1">
        <v>2</v>
      </c>
      <c r="AB552" s="1">
        <v>5</v>
      </c>
      <c r="AC552" s="1">
        <v>4</v>
      </c>
      <c r="AF552" s="1">
        <v>1</v>
      </c>
      <c r="AG552" s="1">
        <v>1</v>
      </c>
      <c r="AJ552" s="1">
        <v>2</v>
      </c>
      <c r="AK552" s="1">
        <v>1</v>
      </c>
      <c r="AS552" s="1">
        <v>1</v>
      </c>
      <c r="BD552" s="2">
        <f t="shared" si="66"/>
        <v>8</v>
      </c>
      <c r="BE552" s="2">
        <f t="shared" si="67"/>
        <v>22</v>
      </c>
      <c r="BF552" s="2">
        <f t="shared" si="65"/>
        <v>0</v>
      </c>
      <c r="BG552" s="2">
        <f t="shared" si="68"/>
        <v>0</v>
      </c>
      <c r="BH552" s="2">
        <f t="shared" si="75"/>
        <v>8</v>
      </c>
      <c r="BI552" s="2">
        <f t="shared" si="76"/>
        <v>22</v>
      </c>
      <c r="BJ552" s="2">
        <f t="shared" si="71"/>
        <v>6</v>
      </c>
      <c r="BK552" s="40"/>
    </row>
    <row r="553" spans="1:63" ht="12.75">
      <c r="A553" s="26"/>
      <c r="C553" s="1" t="s">
        <v>53</v>
      </c>
      <c r="E553" s="3" t="s">
        <v>359</v>
      </c>
      <c r="F553" s="40"/>
      <c r="H553" s="32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2">
        <f t="shared" si="66"/>
        <v>0</v>
      </c>
      <c r="BE553" s="2">
        <f t="shared" si="67"/>
        <v>0</v>
      </c>
      <c r="BF553" s="2">
        <f t="shared" si="65"/>
        <v>0</v>
      </c>
      <c r="BG553" s="2">
        <f t="shared" si="68"/>
        <v>0</v>
      </c>
      <c r="BH553" s="2">
        <f t="shared" si="75"/>
        <v>0</v>
      </c>
      <c r="BI553" s="2">
        <f t="shared" si="76"/>
        <v>0</v>
      </c>
      <c r="BJ553" s="2">
        <f t="shared" si="71"/>
        <v>0</v>
      </c>
      <c r="BK553" s="40"/>
    </row>
    <row r="554" spans="1:63" ht="12.75">
      <c r="A554" s="26"/>
      <c r="D554" s="1">
        <v>7</v>
      </c>
      <c r="E554" s="3" t="s">
        <v>363</v>
      </c>
      <c r="F554" s="41" t="s">
        <v>41</v>
      </c>
      <c r="G554" s="2"/>
      <c r="H554" s="26"/>
      <c r="Y554" s="1">
        <v>1</v>
      </c>
      <c r="AB554" s="1">
        <v>2</v>
      </c>
      <c r="AF554" s="1">
        <v>2</v>
      </c>
      <c r="AJ554" s="1">
        <v>2</v>
      </c>
      <c r="BD554" s="2">
        <f t="shared" si="66"/>
        <v>6</v>
      </c>
      <c r="BE554" s="2">
        <f t="shared" si="67"/>
        <v>1</v>
      </c>
      <c r="BF554" s="2">
        <f t="shared" si="65"/>
        <v>0</v>
      </c>
      <c r="BG554" s="2">
        <f t="shared" si="68"/>
        <v>0</v>
      </c>
      <c r="BH554" s="2">
        <f t="shared" si="75"/>
        <v>6</v>
      </c>
      <c r="BI554" s="2">
        <f t="shared" si="76"/>
        <v>1</v>
      </c>
      <c r="BJ554" s="2">
        <f t="shared" si="71"/>
        <v>7</v>
      </c>
      <c r="BK554" s="40"/>
    </row>
    <row r="555" spans="1:63" ht="12.75">
      <c r="A555" s="26"/>
      <c r="D555" s="1">
        <v>8</v>
      </c>
      <c r="E555" s="3" t="s">
        <v>364</v>
      </c>
      <c r="F555" s="41" t="s">
        <v>32</v>
      </c>
      <c r="G555" s="2"/>
      <c r="H555" s="26"/>
      <c r="AJ555" s="1">
        <v>2</v>
      </c>
      <c r="AR555" s="1">
        <v>1</v>
      </c>
      <c r="BD555" s="2">
        <f t="shared" si="66"/>
        <v>3</v>
      </c>
      <c r="BE555" s="2">
        <f t="shared" si="67"/>
        <v>0</v>
      </c>
      <c r="BF555" s="2">
        <f t="shared" si="65"/>
        <v>0</v>
      </c>
      <c r="BG555" s="2">
        <f t="shared" si="68"/>
        <v>0</v>
      </c>
      <c r="BH555" s="2">
        <f t="shared" si="75"/>
        <v>3</v>
      </c>
      <c r="BI555" s="2">
        <f t="shared" si="76"/>
        <v>0</v>
      </c>
      <c r="BJ555" s="2">
        <f t="shared" si="71"/>
        <v>8</v>
      </c>
      <c r="BK555" s="40"/>
    </row>
    <row r="556" spans="1:63" ht="12.75">
      <c r="A556" s="26"/>
      <c r="D556" s="1">
        <v>9</v>
      </c>
      <c r="E556" s="3" t="s">
        <v>364</v>
      </c>
      <c r="F556" s="41" t="s">
        <v>33</v>
      </c>
      <c r="G556" s="2"/>
      <c r="H556" s="26"/>
      <c r="AB556" s="1">
        <v>1</v>
      </c>
      <c r="AF556" s="1">
        <v>3</v>
      </c>
      <c r="AJ556" s="1">
        <v>1</v>
      </c>
      <c r="BD556" s="2">
        <f t="shared" si="66"/>
        <v>5</v>
      </c>
      <c r="BE556" s="2">
        <f t="shared" si="67"/>
        <v>0</v>
      </c>
      <c r="BF556" s="2">
        <f t="shared" si="65"/>
        <v>0</v>
      </c>
      <c r="BG556" s="2">
        <f t="shared" si="68"/>
        <v>0</v>
      </c>
      <c r="BH556" s="2">
        <f>BD556+BF556</f>
        <v>5</v>
      </c>
      <c r="BI556" s="2">
        <f aca="true" t="shared" si="78" ref="BH556:BI619">BE556+BG556</f>
        <v>0</v>
      </c>
      <c r="BJ556" s="2">
        <f t="shared" si="71"/>
        <v>9</v>
      </c>
      <c r="BK556" s="40"/>
    </row>
    <row r="557" spans="1:63" ht="12.75">
      <c r="A557" s="26"/>
      <c r="D557" s="1">
        <v>10</v>
      </c>
      <c r="E557" s="3" t="s">
        <v>365</v>
      </c>
      <c r="F557" s="41" t="s">
        <v>32</v>
      </c>
      <c r="G557" s="2"/>
      <c r="H557" s="26"/>
      <c r="AJ557" s="1">
        <v>1</v>
      </c>
      <c r="BD557" s="2">
        <f t="shared" si="66"/>
        <v>1</v>
      </c>
      <c r="BE557" s="2">
        <f t="shared" si="67"/>
        <v>0</v>
      </c>
      <c r="BF557" s="2">
        <f t="shared" si="65"/>
        <v>0</v>
      </c>
      <c r="BG557" s="2">
        <f t="shared" si="68"/>
        <v>0</v>
      </c>
      <c r="BH557" s="2">
        <f t="shared" si="78"/>
        <v>1</v>
      </c>
      <c r="BI557" s="2">
        <f t="shared" si="78"/>
        <v>0</v>
      </c>
      <c r="BJ557" s="2">
        <f t="shared" si="71"/>
        <v>10</v>
      </c>
      <c r="BK557" s="40"/>
    </row>
    <row r="558" spans="1:63" ht="12.75">
      <c r="A558" s="26"/>
      <c r="E558" s="3" t="s">
        <v>366</v>
      </c>
      <c r="F558" s="41" t="s">
        <v>32</v>
      </c>
      <c r="G558" s="2"/>
      <c r="H558" s="26"/>
      <c r="X558" s="1">
        <v>1</v>
      </c>
      <c r="AB558" s="1">
        <v>4</v>
      </c>
      <c r="AF558" s="1">
        <v>11</v>
      </c>
      <c r="AG558" s="1">
        <v>1</v>
      </c>
      <c r="AJ558" s="1">
        <v>11</v>
      </c>
      <c r="AK558" s="1">
        <v>2</v>
      </c>
      <c r="AN558" s="1">
        <v>2</v>
      </c>
      <c r="AR558" s="1">
        <v>4</v>
      </c>
      <c r="AT558" s="1">
        <v>1</v>
      </c>
      <c r="AV558" s="1">
        <v>1</v>
      </c>
      <c r="AW558" s="1">
        <v>2</v>
      </c>
      <c r="BD558" s="2">
        <f t="shared" si="66"/>
        <v>34</v>
      </c>
      <c r="BE558" s="2">
        <f t="shared" si="67"/>
        <v>5</v>
      </c>
      <c r="BF558" s="2">
        <f t="shared" si="65"/>
        <v>1</v>
      </c>
      <c r="BG558" s="2">
        <f t="shared" si="68"/>
        <v>0</v>
      </c>
      <c r="BH558" s="2">
        <f t="shared" si="78"/>
        <v>35</v>
      </c>
      <c r="BI558" s="2">
        <f t="shared" si="78"/>
        <v>5</v>
      </c>
      <c r="BJ558" s="2">
        <f t="shared" si="71"/>
        <v>0</v>
      </c>
      <c r="BK558" s="40"/>
    </row>
    <row r="559" spans="1:63" ht="12.75">
      <c r="A559" s="26"/>
      <c r="E559" s="3" t="s">
        <v>366</v>
      </c>
      <c r="F559" s="41" t="s">
        <v>38</v>
      </c>
      <c r="G559" s="2"/>
      <c r="H559" s="26"/>
      <c r="AB559" s="1">
        <v>2</v>
      </c>
      <c r="AC559" s="1">
        <v>1</v>
      </c>
      <c r="AF559" s="1">
        <v>3</v>
      </c>
      <c r="AJ559" s="1">
        <v>1</v>
      </c>
      <c r="BD559" s="2">
        <f t="shared" si="66"/>
        <v>6</v>
      </c>
      <c r="BE559" s="2">
        <f t="shared" si="67"/>
        <v>1</v>
      </c>
      <c r="BF559" s="2">
        <f t="shared" si="65"/>
        <v>0</v>
      </c>
      <c r="BG559" s="2">
        <f t="shared" si="68"/>
        <v>0</v>
      </c>
      <c r="BH559" s="2">
        <f t="shared" si="78"/>
        <v>6</v>
      </c>
      <c r="BI559" s="2">
        <f t="shared" si="78"/>
        <v>1</v>
      </c>
      <c r="BJ559" s="2">
        <f t="shared" si="71"/>
        <v>0</v>
      </c>
      <c r="BK559" s="40"/>
    </row>
    <row r="560" spans="1:63" ht="12.75">
      <c r="A560" s="26"/>
      <c r="E560" s="3" t="s">
        <v>366</v>
      </c>
      <c r="F560" s="41" t="s">
        <v>41</v>
      </c>
      <c r="G560" s="2"/>
      <c r="H560" s="26"/>
      <c r="U560" s="1">
        <v>1</v>
      </c>
      <c r="Y560" s="1">
        <v>2</v>
      </c>
      <c r="AB560" s="1">
        <v>2</v>
      </c>
      <c r="AF560" s="1">
        <v>4</v>
      </c>
      <c r="AJ560" s="1">
        <v>3</v>
      </c>
      <c r="BD560" s="2">
        <f t="shared" si="66"/>
        <v>9</v>
      </c>
      <c r="BE560" s="2">
        <f t="shared" si="67"/>
        <v>3</v>
      </c>
      <c r="BF560" s="2">
        <f t="shared" si="65"/>
        <v>0</v>
      </c>
      <c r="BG560" s="2">
        <f t="shared" si="68"/>
        <v>0</v>
      </c>
      <c r="BH560" s="2">
        <f t="shared" si="78"/>
        <v>9</v>
      </c>
      <c r="BI560" s="2">
        <f t="shared" si="78"/>
        <v>3</v>
      </c>
      <c r="BJ560" s="2">
        <f t="shared" si="71"/>
        <v>0</v>
      </c>
      <c r="BK560" s="40"/>
    </row>
    <row r="561" spans="1:63" ht="12.75">
      <c r="A561" s="26"/>
      <c r="E561" s="3" t="s">
        <v>366</v>
      </c>
      <c r="F561" s="41" t="s">
        <v>33</v>
      </c>
      <c r="G561" s="2"/>
      <c r="H561" s="26"/>
      <c r="N561" s="1">
        <v>4</v>
      </c>
      <c r="O561" s="1">
        <v>1</v>
      </c>
      <c r="Q561" s="1">
        <v>8</v>
      </c>
      <c r="S561" s="1">
        <v>1</v>
      </c>
      <c r="U561" s="1">
        <v>12</v>
      </c>
      <c r="W561" s="1">
        <v>1</v>
      </c>
      <c r="X561" s="1">
        <v>3</v>
      </c>
      <c r="Y561" s="1">
        <v>4</v>
      </c>
      <c r="AB561" s="1">
        <v>32</v>
      </c>
      <c r="AC561" s="1">
        <v>4</v>
      </c>
      <c r="AD561" s="1">
        <v>1</v>
      </c>
      <c r="AE561" s="1">
        <v>1</v>
      </c>
      <c r="AF561" s="1">
        <v>24</v>
      </c>
      <c r="AG561" s="1">
        <v>3</v>
      </c>
      <c r="AH561" s="1">
        <v>3</v>
      </c>
      <c r="AJ561" s="1">
        <v>17</v>
      </c>
      <c r="AK561" s="1">
        <v>1</v>
      </c>
      <c r="AN561" s="1">
        <v>1</v>
      </c>
      <c r="AS561" s="1">
        <v>1</v>
      </c>
      <c r="BD561" s="2">
        <f t="shared" si="66"/>
        <v>77</v>
      </c>
      <c r="BE561" s="2">
        <f t="shared" si="67"/>
        <v>37</v>
      </c>
      <c r="BF561" s="2">
        <f t="shared" si="65"/>
        <v>4</v>
      </c>
      <c r="BG561" s="2">
        <f t="shared" si="68"/>
        <v>4</v>
      </c>
      <c r="BH561" s="2">
        <f t="shared" si="78"/>
        <v>81</v>
      </c>
      <c r="BI561" s="2">
        <f t="shared" si="78"/>
        <v>41</v>
      </c>
      <c r="BJ561" s="2">
        <f t="shared" si="71"/>
        <v>0</v>
      </c>
      <c r="BK561" s="40"/>
    </row>
    <row r="562" spans="1:63" ht="12.75">
      <c r="A562" s="26"/>
      <c r="E562" s="3" t="s">
        <v>367</v>
      </c>
      <c r="F562" s="40"/>
      <c r="H562" s="26">
        <f>H558+H559+H560+H561</f>
        <v>0</v>
      </c>
      <c r="I562" s="1">
        <f aca="true" t="shared" si="79" ref="I562:BC562">I558+I559+I560+I561</f>
        <v>0</v>
      </c>
      <c r="J562" s="1">
        <f t="shared" si="79"/>
        <v>0</v>
      </c>
      <c r="K562" s="1">
        <f t="shared" si="79"/>
        <v>0</v>
      </c>
      <c r="L562" s="1">
        <f t="shared" si="79"/>
        <v>0</v>
      </c>
      <c r="M562" s="1">
        <f t="shared" si="79"/>
        <v>0</v>
      </c>
      <c r="N562" s="1">
        <f t="shared" si="79"/>
        <v>4</v>
      </c>
      <c r="O562" s="1">
        <f t="shared" si="79"/>
        <v>1</v>
      </c>
      <c r="P562" s="1">
        <f t="shared" si="79"/>
        <v>0</v>
      </c>
      <c r="Q562" s="1">
        <f t="shared" si="79"/>
        <v>8</v>
      </c>
      <c r="R562" s="1">
        <f t="shared" si="79"/>
        <v>0</v>
      </c>
      <c r="S562" s="1">
        <f t="shared" si="79"/>
        <v>1</v>
      </c>
      <c r="T562" s="1">
        <f t="shared" si="79"/>
        <v>0</v>
      </c>
      <c r="U562" s="1">
        <f t="shared" si="79"/>
        <v>13</v>
      </c>
      <c r="V562" s="1">
        <f t="shared" si="79"/>
        <v>0</v>
      </c>
      <c r="W562" s="1">
        <f t="shared" si="79"/>
        <v>1</v>
      </c>
      <c r="X562" s="1">
        <f t="shared" si="79"/>
        <v>4</v>
      </c>
      <c r="Y562" s="1">
        <f t="shared" si="79"/>
        <v>6</v>
      </c>
      <c r="Z562" s="1">
        <f t="shared" si="79"/>
        <v>0</v>
      </c>
      <c r="AA562" s="1">
        <f t="shared" si="79"/>
        <v>0</v>
      </c>
      <c r="AB562" s="1">
        <f t="shared" si="79"/>
        <v>40</v>
      </c>
      <c r="AC562" s="1">
        <f t="shared" si="79"/>
        <v>5</v>
      </c>
      <c r="AD562" s="1">
        <f t="shared" si="79"/>
        <v>1</v>
      </c>
      <c r="AE562" s="1">
        <f t="shared" si="79"/>
        <v>1</v>
      </c>
      <c r="AF562" s="1">
        <f t="shared" si="79"/>
        <v>42</v>
      </c>
      <c r="AG562" s="1">
        <f t="shared" si="79"/>
        <v>4</v>
      </c>
      <c r="AH562" s="1">
        <f t="shared" si="79"/>
        <v>3</v>
      </c>
      <c r="AI562" s="1">
        <f t="shared" si="79"/>
        <v>0</v>
      </c>
      <c r="AJ562" s="1">
        <f t="shared" si="79"/>
        <v>32</v>
      </c>
      <c r="AK562" s="1">
        <f t="shared" si="79"/>
        <v>3</v>
      </c>
      <c r="AL562" s="1">
        <f t="shared" si="79"/>
        <v>0</v>
      </c>
      <c r="AM562" s="1">
        <f t="shared" si="79"/>
        <v>0</v>
      </c>
      <c r="AN562" s="1">
        <f t="shared" si="79"/>
        <v>3</v>
      </c>
      <c r="AO562" s="1">
        <f t="shared" si="79"/>
        <v>0</v>
      </c>
      <c r="AP562" s="1">
        <f t="shared" si="79"/>
        <v>0</v>
      </c>
      <c r="AQ562" s="1">
        <f t="shared" si="79"/>
        <v>0</v>
      </c>
      <c r="AR562" s="1">
        <f t="shared" si="79"/>
        <v>4</v>
      </c>
      <c r="AS562" s="1">
        <f t="shared" si="79"/>
        <v>1</v>
      </c>
      <c r="AT562" s="1">
        <f t="shared" si="79"/>
        <v>1</v>
      </c>
      <c r="AU562" s="1">
        <f t="shared" si="79"/>
        <v>0</v>
      </c>
      <c r="AV562" s="1">
        <f t="shared" si="79"/>
        <v>1</v>
      </c>
      <c r="AW562" s="1">
        <f t="shared" si="79"/>
        <v>2</v>
      </c>
      <c r="AX562" s="1">
        <f t="shared" si="79"/>
        <v>0</v>
      </c>
      <c r="AY562" s="1">
        <f t="shared" si="79"/>
        <v>0</v>
      </c>
      <c r="AZ562" s="1">
        <f t="shared" si="79"/>
        <v>0</v>
      </c>
      <c r="BA562" s="1">
        <f t="shared" si="79"/>
        <v>0</v>
      </c>
      <c r="BB562" s="1">
        <f t="shared" si="79"/>
        <v>0</v>
      </c>
      <c r="BC562" s="1">
        <f t="shared" si="79"/>
        <v>0</v>
      </c>
      <c r="BD562" s="2">
        <f t="shared" si="66"/>
        <v>126</v>
      </c>
      <c r="BE562" s="2">
        <f t="shared" si="67"/>
        <v>46</v>
      </c>
      <c r="BF562" s="2">
        <f t="shared" si="65"/>
        <v>5</v>
      </c>
      <c r="BG562" s="2">
        <f t="shared" si="68"/>
        <v>4</v>
      </c>
      <c r="BH562" s="2">
        <f t="shared" si="78"/>
        <v>131</v>
      </c>
      <c r="BI562" s="2">
        <f t="shared" si="78"/>
        <v>50</v>
      </c>
      <c r="BJ562" s="2">
        <f t="shared" si="71"/>
        <v>0</v>
      </c>
      <c r="BK562" s="40"/>
    </row>
    <row r="563" spans="1:63" ht="12.75">
      <c r="A563" s="26"/>
      <c r="B563" s="1" t="s">
        <v>368</v>
      </c>
      <c r="E563" s="3" t="s">
        <v>369</v>
      </c>
      <c r="F563" s="40"/>
      <c r="H563" s="26"/>
      <c r="BD563" s="2">
        <f t="shared" si="66"/>
        <v>0</v>
      </c>
      <c r="BE563" s="2">
        <f t="shared" si="67"/>
        <v>0</v>
      </c>
      <c r="BF563" s="2">
        <f t="shared" si="65"/>
        <v>0</v>
      </c>
      <c r="BG563" s="2">
        <f t="shared" si="68"/>
        <v>0</v>
      </c>
      <c r="BH563" s="2">
        <f t="shared" si="78"/>
        <v>0</v>
      </c>
      <c r="BI563" s="2">
        <f t="shared" si="78"/>
        <v>0</v>
      </c>
      <c r="BJ563" s="2">
        <f t="shared" si="71"/>
        <v>0</v>
      </c>
      <c r="BK563" s="40"/>
    </row>
    <row r="564" spans="1:63" ht="12.75">
      <c r="A564" s="26"/>
      <c r="C564" s="1" t="s">
        <v>45</v>
      </c>
      <c r="E564" s="3" t="s">
        <v>370</v>
      </c>
      <c r="F564" s="40"/>
      <c r="H564" s="26"/>
      <c r="BD564" s="2">
        <f t="shared" si="66"/>
        <v>0</v>
      </c>
      <c r="BE564" s="2">
        <f t="shared" si="67"/>
        <v>0</v>
      </c>
      <c r="BF564" s="2">
        <f t="shared" si="65"/>
        <v>0</v>
      </c>
      <c r="BG564" s="2">
        <f t="shared" si="68"/>
        <v>0</v>
      </c>
      <c r="BH564" s="2">
        <f t="shared" si="78"/>
        <v>0</v>
      </c>
      <c r="BI564" s="2">
        <f t="shared" si="78"/>
        <v>0</v>
      </c>
      <c r="BJ564" s="2">
        <f t="shared" si="71"/>
        <v>0</v>
      </c>
      <c r="BK564" s="40"/>
    </row>
    <row r="565" spans="1:63" ht="12.75">
      <c r="A565" s="26"/>
      <c r="D565" s="1">
        <v>11</v>
      </c>
      <c r="E565" s="3" t="s">
        <v>371</v>
      </c>
      <c r="F565" s="40" t="s">
        <v>33</v>
      </c>
      <c r="H565" s="26"/>
      <c r="Q565" s="1">
        <v>2</v>
      </c>
      <c r="U565" s="1">
        <v>5</v>
      </c>
      <c r="X565" s="1">
        <v>1</v>
      </c>
      <c r="Y565" s="1">
        <v>3</v>
      </c>
      <c r="AB565" s="1">
        <v>7</v>
      </c>
      <c r="AC565" s="1">
        <v>9</v>
      </c>
      <c r="AF565" s="1">
        <v>10</v>
      </c>
      <c r="AG565" s="1">
        <v>1</v>
      </c>
      <c r="AJ565" s="1">
        <v>9</v>
      </c>
      <c r="AK565" s="1">
        <v>1</v>
      </c>
      <c r="AN565" s="1">
        <v>2</v>
      </c>
      <c r="BD565" s="2">
        <f t="shared" si="66"/>
        <v>29</v>
      </c>
      <c r="BE565" s="2">
        <f t="shared" si="67"/>
        <v>21</v>
      </c>
      <c r="BF565" s="2">
        <f t="shared" si="65"/>
        <v>0</v>
      </c>
      <c r="BG565" s="2">
        <f t="shared" si="68"/>
        <v>0</v>
      </c>
      <c r="BH565" s="2">
        <f t="shared" si="78"/>
        <v>29</v>
      </c>
      <c r="BI565" s="2">
        <f t="shared" si="78"/>
        <v>21</v>
      </c>
      <c r="BJ565" s="2">
        <f t="shared" si="71"/>
        <v>11</v>
      </c>
      <c r="BK565" s="40"/>
    </row>
    <row r="566" spans="1:63" ht="12.75">
      <c r="A566" s="26"/>
      <c r="D566" s="1">
        <v>12</v>
      </c>
      <c r="E566" s="3" t="s">
        <v>372</v>
      </c>
      <c r="F566" s="40" t="s">
        <v>32</v>
      </c>
      <c r="H566" s="26"/>
      <c r="Q566" s="1">
        <v>2</v>
      </c>
      <c r="AB566" s="1">
        <v>7</v>
      </c>
      <c r="AC566" s="1">
        <v>5</v>
      </c>
      <c r="AF566" s="1">
        <v>31</v>
      </c>
      <c r="AG566" s="1">
        <v>11</v>
      </c>
      <c r="AH566" s="1">
        <v>1</v>
      </c>
      <c r="AJ566" s="1">
        <v>16</v>
      </c>
      <c r="AK566" s="1">
        <v>6</v>
      </c>
      <c r="AN566" s="1">
        <v>4</v>
      </c>
      <c r="AO566" s="1">
        <v>1</v>
      </c>
      <c r="AR566" s="1">
        <v>6</v>
      </c>
      <c r="AS566" s="1">
        <v>2</v>
      </c>
      <c r="AV566" s="1">
        <v>6</v>
      </c>
      <c r="AX566" s="1">
        <v>1</v>
      </c>
      <c r="BD566" s="2">
        <f t="shared" si="66"/>
        <v>70</v>
      </c>
      <c r="BE566" s="2">
        <f t="shared" si="67"/>
        <v>27</v>
      </c>
      <c r="BF566" s="2">
        <f t="shared" si="65"/>
        <v>2</v>
      </c>
      <c r="BG566" s="2">
        <f t="shared" si="68"/>
        <v>0</v>
      </c>
      <c r="BH566" s="2">
        <f t="shared" si="78"/>
        <v>72</v>
      </c>
      <c r="BI566" s="2">
        <f t="shared" si="78"/>
        <v>27</v>
      </c>
      <c r="BJ566" s="2">
        <f t="shared" si="71"/>
        <v>12</v>
      </c>
      <c r="BK566" s="40"/>
    </row>
    <row r="567" spans="1:63" ht="12.75">
      <c r="A567" s="26"/>
      <c r="D567" s="1">
        <v>13</v>
      </c>
      <c r="E567" s="3" t="s">
        <v>372</v>
      </c>
      <c r="F567" s="40" t="s">
        <v>38</v>
      </c>
      <c r="H567" s="26"/>
      <c r="AC567" s="1">
        <v>1</v>
      </c>
      <c r="AK567" s="1">
        <v>2</v>
      </c>
      <c r="BD567" s="2">
        <f t="shared" si="66"/>
        <v>0</v>
      </c>
      <c r="BE567" s="2">
        <f t="shared" si="67"/>
        <v>3</v>
      </c>
      <c r="BF567" s="2">
        <f t="shared" si="65"/>
        <v>0</v>
      </c>
      <c r="BG567" s="2">
        <f t="shared" si="68"/>
        <v>0</v>
      </c>
      <c r="BH567" s="2">
        <f t="shared" si="78"/>
        <v>0</v>
      </c>
      <c r="BI567" s="2">
        <f t="shared" si="78"/>
        <v>3</v>
      </c>
      <c r="BJ567" s="2">
        <f t="shared" si="71"/>
        <v>13</v>
      </c>
      <c r="BK567" s="40"/>
    </row>
    <row r="568" spans="1:63" ht="12.75">
      <c r="A568" s="26"/>
      <c r="D568" s="1">
        <v>14</v>
      </c>
      <c r="E568" s="3" t="s">
        <v>373</v>
      </c>
      <c r="F568" s="40" t="s">
        <v>32</v>
      </c>
      <c r="H568" s="26"/>
      <c r="U568" s="1">
        <v>3</v>
      </c>
      <c r="AB568" s="1">
        <v>3</v>
      </c>
      <c r="AC568" s="1">
        <v>2</v>
      </c>
      <c r="AF568" s="1">
        <v>4</v>
      </c>
      <c r="AG568" s="1">
        <v>2</v>
      </c>
      <c r="AJ568" s="1">
        <v>1</v>
      </c>
      <c r="AP568" s="1">
        <v>1</v>
      </c>
      <c r="AR568" s="1">
        <v>1</v>
      </c>
      <c r="AT568" s="1">
        <v>1</v>
      </c>
      <c r="BD568" s="2">
        <f t="shared" si="66"/>
        <v>9</v>
      </c>
      <c r="BE568" s="2">
        <f t="shared" si="67"/>
        <v>7</v>
      </c>
      <c r="BF568" s="2">
        <f t="shared" si="65"/>
        <v>2</v>
      </c>
      <c r="BG568" s="2">
        <f t="shared" si="68"/>
        <v>0</v>
      </c>
      <c r="BH568" s="2">
        <f t="shared" si="78"/>
        <v>11</v>
      </c>
      <c r="BI568" s="2">
        <f t="shared" si="78"/>
        <v>7</v>
      </c>
      <c r="BJ568" s="2">
        <f t="shared" si="71"/>
        <v>14</v>
      </c>
      <c r="BK568" s="40"/>
    </row>
    <row r="569" spans="1:63" ht="12.75">
      <c r="A569" s="26"/>
      <c r="D569" s="1">
        <v>15</v>
      </c>
      <c r="E569" s="3" t="s">
        <v>374</v>
      </c>
      <c r="F569" s="40" t="s">
        <v>41</v>
      </c>
      <c r="H569" s="26"/>
      <c r="AG569" s="1">
        <v>1</v>
      </c>
      <c r="BD569" s="2">
        <f t="shared" si="66"/>
        <v>0</v>
      </c>
      <c r="BE569" s="2">
        <f t="shared" si="67"/>
        <v>1</v>
      </c>
      <c r="BF569" s="2">
        <f t="shared" si="65"/>
        <v>0</v>
      </c>
      <c r="BG569" s="2">
        <f t="shared" si="68"/>
        <v>0</v>
      </c>
      <c r="BH569" s="2">
        <f t="shared" si="78"/>
        <v>0</v>
      </c>
      <c r="BI569" s="2">
        <f t="shared" si="78"/>
        <v>1</v>
      </c>
      <c r="BJ569" s="2">
        <f t="shared" si="71"/>
        <v>15</v>
      </c>
      <c r="BK569" s="40"/>
    </row>
    <row r="570" spans="1:63" ht="12.75">
      <c r="A570" s="26"/>
      <c r="C570" s="1" t="s">
        <v>50</v>
      </c>
      <c r="E570" s="3" t="s">
        <v>375</v>
      </c>
      <c r="F570" s="40"/>
      <c r="H570" s="26"/>
      <c r="BD570" s="2">
        <f t="shared" si="66"/>
        <v>0</v>
      </c>
      <c r="BE570" s="2">
        <f t="shared" si="67"/>
        <v>0</v>
      </c>
      <c r="BF570" s="2">
        <f t="shared" si="65"/>
        <v>0</v>
      </c>
      <c r="BG570" s="2">
        <f t="shared" si="68"/>
        <v>0</v>
      </c>
      <c r="BH570" s="2">
        <f t="shared" si="78"/>
        <v>0</v>
      </c>
      <c r="BI570" s="2">
        <f t="shared" si="78"/>
        <v>0</v>
      </c>
      <c r="BJ570" s="2">
        <f t="shared" si="71"/>
        <v>0</v>
      </c>
      <c r="BK570" s="40"/>
    </row>
    <row r="571" spans="1:63" ht="12.75">
      <c r="A571" s="26"/>
      <c r="D571" s="1">
        <v>16</v>
      </c>
      <c r="E571" s="3" t="s">
        <v>371</v>
      </c>
      <c r="F571" s="40" t="s">
        <v>33</v>
      </c>
      <c r="H571" s="26"/>
      <c r="U571" s="1">
        <v>2</v>
      </c>
      <c r="AJ571" s="1">
        <v>1</v>
      </c>
      <c r="AK571" s="1">
        <v>1</v>
      </c>
      <c r="BD571" s="2">
        <f t="shared" si="66"/>
        <v>1</v>
      </c>
      <c r="BE571" s="2">
        <f t="shared" si="67"/>
        <v>3</v>
      </c>
      <c r="BF571" s="2">
        <f t="shared" si="65"/>
        <v>0</v>
      </c>
      <c r="BG571" s="2">
        <f t="shared" si="68"/>
        <v>0</v>
      </c>
      <c r="BH571" s="2">
        <f t="shared" si="78"/>
        <v>1</v>
      </c>
      <c r="BI571" s="2">
        <f t="shared" si="78"/>
        <v>3</v>
      </c>
      <c r="BJ571" s="2">
        <f t="shared" si="71"/>
        <v>16</v>
      </c>
      <c r="BK571" s="40"/>
    </row>
    <row r="572" spans="1:63" ht="12.75">
      <c r="A572" s="26"/>
      <c r="D572" s="1">
        <v>17</v>
      </c>
      <c r="E572" s="3" t="s">
        <v>372</v>
      </c>
      <c r="F572" s="40" t="s">
        <v>32</v>
      </c>
      <c r="H572" s="26"/>
      <c r="Q572" s="1">
        <v>1</v>
      </c>
      <c r="U572" s="1">
        <v>3</v>
      </c>
      <c r="W572" s="1">
        <v>1</v>
      </c>
      <c r="X572" s="1">
        <v>1</v>
      </c>
      <c r="AB572" s="1">
        <v>6</v>
      </c>
      <c r="AC572" s="1">
        <v>7</v>
      </c>
      <c r="AF572" s="1">
        <v>18</v>
      </c>
      <c r="AG572" s="1">
        <v>9</v>
      </c>
      <c r="AH572" s="1">
        <v>4</v>
      </c>
      <c r="AJ572" s="1">
        <v>10</v>
      </c>
      <c r="AL572" s="1">
        <v>1</v>
      </c>
      <c r="AM572" s="1">
        <v>1</v>
      </c>
      <c r="AN572" s="1">
        <v>2</v>
      </c>
      <c r="AR572" s="1">
        <v>3</v>
      </c>
      <c r="AV572" s="1">
        <v>2</v>
      </c>
      <c r="AX572" s="1">
        <v>1</v>
      </c>
      <c r="BD572" s="2">
        <f t="shared" si="66"/>
        <v>42</v>
      </c>
      <c r="BE572" s="2">
        <f t="shared" si="67"/>
        <v>20</v>
      </c>
      <c r="BF572" s="2">
        <f t="shared" si="65"/>
        <v>6</v>
      </c>
      <c r="BG572" s="2">
        <f t="shared" si="68"/>
        <v>2</v>
      </c>
      <c r="BH572" s="2">
        <f t="shared" si="78"/>
        <v>48</v>
      </c>
      <c r="BI572" s="2">
        <f t="shared" si="78"/>
        <v>22</v>
      </c>
      <c r="BJ572" s="2">
        <f t="shared" si="71"/>
        <v>17</v>
      </c>
      <c r="BK572" s="40"/>
    </row>
    <row r="573" spans="1:63" ht="12.75">
      <c r="A573" s="26"/>
      <c r="D573" s="1">
        <v>18</v>
      </c>
      <c r="E573" s="3" t="s">
        <v>372</v>
      </c>
      <c r="F573" s="40" t="s">
        <v>38</v>
      </c>
      <c r="H573" s="26"/>
      <c r="Q573" s="1">
        <v>1</v>
      </c>
      <c r="U573" s="1">
        <v>5</v>
      </c>
      <c r="AB573" s="1">
        <v>1</v>
      </c>
      <c r="AC573" s="1">
        <v>1</v>
      </c>
      <c r="AF573" s="1">
        <v>2</v>
      </c>
      <c r="AG573" s="1">
        <v>1</v>
      </c>
      <c r="BD573" s="2">
        <f t="shared" si="66"/>
        <v>3</v>
      </c>
      <c r="BE573" s="2">
        <f t="shared" si="67"/>
        <v>8</v>
      </c>
      <c r="BF573" s="2">
        <f t="shared" si="65"/>
        <v>0</v>
      </c>
      <c r="BG573" s="2">
        <f t="shared" si="68"/>
        <v>0</v>
      </c>
      <c r="BH573" s="2">
        <f t="shared" si="78"/>
        <v>3</v>
      </c>
      <c r="BI573" s="2">
        <f t="shared" si="78"/>
        <v>8</v>
      </c>
      <c r="BJ573" s="2">
        <f t="shared" si="71"/>
        <v>18</v>
      </c>
      <c r="BK573" s="40"/>
    </row>
    <row r="574" spans="1:63" ht="12.75">
      <c r="A574" s="26"/>
      <c r="D574" s="1">
        <v>19</v>
      </c>
      <c r="E574" s="3" t="s">
        <v>373</v>
      </c>
      <c r="F574" s="40" t="s">
        <v>32</v>
      </c>
      <c r="H574" s="26"/>
      <c r="N574" s="1">
        <v>1</v>
      </c>
      <c r="O574" s="1">
        <v>1</v>
      </c>
      <c r="U574" s="1">
        <v>1</v>
      </c>
      <c r="W574" s="1">
        <v>1</v>
      </c>
      <c r="X574" s="1">
        <v>1</v>
      </c>
      <c r="Y574" s="1">
        <v>1</v>
      </c>
      <c r="Z574" s="1">
        <v>1</v>
      </c>
      <c r="AA574" s="1">
        <v>1</v>
      </c>
      <c r="AB574" s="1">
        <v>26</v>
      </c>
      <c r="AC574" s="1">
        <v>7</v>
      </c>
      <c r="AD574" s="1">
        <v>3</v>
      </c>
      <c r="AE574" s="1">
        <v>6</v>
      </c>
      <c r="AF574" s="1">
        <v>59</v>
      </c>
      <c r="AG574" s="1">
        <v>4</v>
      </c>
      <c r="AH574" s="1">
        <v>26</v>
      </c>
      <c r="AI574" s="1">
        <v>20</v>
      </c>
      <c r="AJ574" s="1">
        <v>25</v>
      </c>
      <c r="AK574" s="1">
        <v>3</v>
      </c>
      <c r="AL574" s="1">
        <v>22</v>
      </c>
      <c r="AM574" s="1">
        <v>10</v>
      </c>
      <c r="AN574" s="1">
        <v>16</v>
      </c>
      <c r="AP574" s="1">
        <v>6</v>
      </c>
      <c r="AQ574" s="1">
        <v>3</v>
      </c>
      <c r="AR574" s="1">
        <v>10</v>
      </c>
      <c r="AS574" s="1">
        <v>2</v>
      </c>
      <c r="AT574" s="1">
        <v>3</v>
      </c>
      <c r="AU574" s="1">
        <v>4</v>
      </c>
      <c r="AV574" s="1">
        <v>8</v>
      </c>
      <c r="AW574" s="1">
        <v>1</v>
      </c>
      <c r="AX574" s="1">
        <v>4</v>
      </c>
      <c r="AY574" s="1">
        <v>2</v>
      </c>
      <c r="BD574" s="2">
        <f t="shared" si="66"/>
        <v>145</v>
      </c>
      <c r="BE574" s="2">
        <f t="shared" si="67"/>
        <v>20</v>
      </c>
      <c r="BF574" s="2">
        <f t="shared" si="65"/>
        <v>65</v>
      </c>
      <c r="BG574" s="2">
        <f t="shared" si="68"/>
        <v>48</v>
      </c>
      <c r="BH574" s="2">
        <f t="shared" si="78"/>
        <v>210</v>
      </c>
      <c r="BI574" s="2">
        <f t="shared" si="78"/>
        <v>68</v>
      </c>
      <c r="BJ574" s="2">
        <f t="shared" si="71"/>
        <v>19</v>
      </c>
      <c r="BK574" s="40"/>
    </row>
    <row r="575" spans="1:63" ht="12.75">
      <c r="A575" s="26"/>
      <c r="D575" s="1">
        <v>20</v>
      </c>
      <c r="E575" s="3" t="s">
        <v>374</v>
      </c>
      <c r="F575" s="40" t="s">
        <v>41</v>
      </c>
      <c r="H575" s="26"/>
      <c r="J575" s="1">
        <v>2</v>
      </c>
      <c r="N575" s="1">
        <v>3</v>
      </c>
      <c r="O575" s="1">
        <v>2</v>
      </c>
      <c r="Q575" s="1">
        <v>3</v>
      </c>
      <c r="S575" s="1">
        <v>2</v>
      </c>
      <c r="U575" s="1">
        <v>7</v>
      </c>
      <c r="W575" s="1">
        <v>10</v>
      </c>
      <c r="Y575" s="1">
        <v>4</v>
      </c>
      <c r="Z575" s="1">
        <v>1</v>
      </c>
      <c r="AA575" s="1">
        <v>2</v>
      </c>
      <c r="AC575" s="1">
        <v>4</v>
      </c>
      <c r="AE575" s="1">
        <v>13</v>
      </c>
      <c r="AF575" s="1">
        <v>1</v>
      </c>
      <c r="AG575" s="1">
        <v>1</v>
      </c>
      <c r="AI575" s="1">
        <v>5</v>
      </c>
      <c r="AU575" s="1">
        <v>1</v>
      </c>
      <c r="BD575" s="2">
        <f t="shared" si="66"/>
        <v>1</v>
      </c>
      <c r="BE575" s="2">
        <f t="shared" si="67"/>
        <v>24</v>
      </c>
      <c r="BF575" s="2">
        <f t="shared" si="65"/>
        <v>1</v>
      </c>
      <c r="BG575" s="2">
        <f t="shared" si="68"/>
        <v>35</v>
      </c>
      <c r="BH575" s="2">
        <f t="shared" si="78"/>
        <v>2</v>
      </c>
      <c r="BI575" s="2">
        <f t="shared" si="78"/>
        <v>59</v>
      </c>
      <c r="BJ575" s="2">
        <f t="shared" si="71"/>
        <v>20</v>
      </c>
      <c r="BK575" s="40"/>
    </row>
    <row r="576" spans="1:63" ht="26.25">
      <c r="A576" s="26"/>
      <c r="C576" s="1" t="s">
        <v>53</v>
      </c>
      <c r="E576" s="3" t="s">
        <v>376</v>
      </c>
      <c r="F576" s="40"/>
      <c r="H576" s="26"/>
      <c r="BD576" s="2">
        <f t="shared" si="66"/>
        <v>0</v>
      </c>
      <c r="BE576" s="2">
        <f t="shared" si="67"/>
        <v>0</v>
      </c>
      <c r="BF576" s="2">
        <f t="shared" si="65"/>
        <v>0</v>
      </c>
      <c r="BG576" s="2">
        <f t="shared" si="68"/>
        <v>0</v>
      </c>
      <c r="BH576" s="2">
        <f t="shared" si="78"/>
        <v>0</v>
      </c>
      <c r="BI576" s="2">
        <f t="shared" si="78"/>
        <v>0</v>
      </c>
      <c r="BJ576" s="2">
        <f t="shared" si="71"/>
        <v>0</v>
      </c>
      <c r="BK576" s="40"/>
    </row>
    <row r="577" spans="1:63" ht="12.75">
      <c r="A577" s="26"/>
      <c r="D577" s="1">
        <v>21</v>
      </c>
      <c r="E577" s="3" t="s">
        <v>371</v>
      </c>
      <c r="F577" s="40" t="s">
        <v>33</v>
      </c>
      <c r="H577" s="26"/>
      <c r="Q577" s="1">
        <v>1</v>
      </c>
      <c r="U577" s="1">
        <v>8</v>
      </c>
      <c r="Y577" s="1">
        <v>6</v>
      </c>
      <c r="AB577" s="1">
        <v>5</v>
      </c>
      <c r="AC577" s="1">
        <v>6</v>
      </c>
      <c r="AF577" s="1">
        <v>4</v>
      </c>
      <c r="AG577" s="1">
        <v>4</v>
      </c>
      <c r="AJ577" s="1">
        <v>4</v>
      </c>
      <c r="AK577" s="1">
        <v>1</v>
      </c>
      <c r="AR577" s="1">
        <v>1</v>
      </c>
      <c r="AW577" s="1">
        <v>1</v>
      </c>
      <c r="BD577" s="2">
        <f t="shared" si="66"/>
        <v>14</v>
      </c>
      <c r="BE577" s="2">
        <f t="shared" si="67"/>
        <v>27</v>
      </c>
      <c r="BF577" s="2">
        <f t="shared" si="65"/>
        <v>0</v>
      </c>
      <c r="BG577" s="2">
        <f t="shared" si="68"/>
        <v>0</v>
      </c>
      <c r="BH577" s="2">
        <f t="shared" si="78"/>
        <v>14</v>
      </c>
      <c r="BI577" s="2">
        <f t="shared" si="78"/>
        <v>27</v>
      </c>
      <c r="BJ577" s="2">
        <f t="shared" si="71"/>
        <v>21</v>
      </c>
      <c r="BK577" s="40"/>
    </row>
    <row r="578" spans="1:63" ht="12.75">
      <c r="A578" s="26"/>
      <c r="D578" s="1">
        <v>22</v>
      </c>
      <c r="E578" s="3" t="s">
        <v>377</v>
      </c>
      <c r="F578" s="40" t="s">
        <v>33</v>
      </c>
      <c r="H578" s="26"/>
      <c r="Q578" s="1">
        <v>1</v>
      </c>
      <c r="BD578" s="2">
        <f t="shared" si="66"/>
        <v>0</v>
      </c>
      <c r="BE578" s="2">
        <f t="shared" si="67"/>
        <v>1</v>
      </c>
      <c r="BF578" s="2">
        <f t="shared" si="65"/>
        <v>0</v>
      </c>
      <c r="BG578" s="2">
        <f t="shared" si="68"/>
        <v>0</v>
      </c>
      <c r="BH578" s="2">
        <f t="shared" si="78"/>
        <v>0</v>
      </c>
      <c r="BI578" s="2">
        <f t="shared" si="78"/>
        <v>1</v>
      </c>
      <c r="BJ578" s="2">
        <f t="shared" si="71"/>
        <v>22</v>
      </c>
      <c r="BK578" s="40"/>
    </row>
    <row r="579" spans="1:63" ht="12.75">
      <c r="A579" s="26"/>
      <c r="D579" s="1">
        <v>23</v>
      </c>
      <c r="E579" s="3" t="s">
        <v>378</v>
      </c>
      <c r="F579" s="40" t="s">
        <v>38</v>
      </c>
      <c r="H579" s="26"/>
      <c r="U579" s="1">
        <v>1</v>
      </c>
      <c r="AE579" s="1">
        <v>1</v>
      </c>
      <c r="AF579" s="1">
        <v>1</v>
      </c>
      <c r="AH579" s="1">
        <v>1</v>
      </c>
      <c r="AI579" s="1">
        <v>3</v>
      </c>
      <c r="AJ579" s="1">
        <v>1</v>
      </c>
      <c r="AM579" s="1">
        <v>2</v>
      </c>
      <c r="AQ579" s="1">
        <v>1</v>
      </c>
      <c r="AT579" s="1">
        <v>2</v>
      </c>
      <c r="AX579" s="1">
        <v>2</v>
      </c>
      <c r="AY579" s="1">
        <v>1</v>
      </c>
      <c r="BD579" s="2">
        <f t="shared" si="66"/>
        <v>2</v>
      </c>
      <c r="BE579" s="2">
        <f t="shared" si="67"/>
        <v>1</v>
      </c>
      <c r="BF579" s="2">
        <f t="shared" si="65"/>
        <v>5</v>
      </c>
      <c r="BG579" s="2">
        <f t="shared" si="68"/>
        <v>8</v>
      </c>
      <c r="BH579" s="2">
        <f t="shared" si="78"/>
        <v>7</v>
      </c>
      <c r="BI579" s="2">
        <f t="shared" si="78"/>
        <v>9</v>
      </c>
      <c r="BJ579" s="2">
        <f t="shared" si="71"/>
        <v>23</v>
      </c>
      <c r="BK579" s="40"/>
    </row>
    <row r="580" spans="1:63" ht="12.75">
      <c r="A580" s="26"/>
      <c r="D580" s="1">
        <v>24</v>
      </c>
      <c r="E580" s="3" t="s">
        <v>372</v>
      </c>
      <c r="F580" s="40" t="s">
        <v>32</v>
      </c>
      <c r="H580" s="26"/>
      <c r="L580" s="1">
        <v>1</v>
      </c>
      <c r="N580" s="1">
        <v>1</v>
      </c>
      <c r="O580" s="1">
        <v>2</v>
      </c>
      <c r="Q580" s="1">
        <v>2</v>
      </c>
      <c r="U580" s="1">
        <v>4</v>
      </c>
      <c r="W580" s="1">
        <v>4</v>
      </c>
      <c r="Y580" s="1">
        <v>2</v>
      </c>
      <c r="AB580" s="1">
        <v>28</v>
      </c>
      <c r="AC580" s="1">
        <v>4</v>
      </c>
      <c r="AD580" s="1">
        <v>1</v>
      </c>
      <c r="AE580" s="1">
        <v>1</v>
      </c>
      <c r="AF580" s="1">
        <v>59</v>
      </c>
      <c r="AG580" s="1">
        <v>7</v>
      </c>
      <c r="AH580" s="1">
        <v>1</v>
      </c>
      <c r="AJ580" s="1">
        <v>22</v>
      </c>
      <c r="AK580" s="1">
        <v>4</v>
      </c>
      <c r="AL580" s="1">
        <v>3</v>
      </c>
      <c r="AM580" s="1">
        <v>1</v>
      </c>
      <c r="AN580" s="1">
        <v>10</v>
      </c>
      <c r="AO580" s="1">
        <v>3</v>
      </c>
      <c r="AP580" s="1">
        <v>1</v>
      </c>
      <c r="AQ580" s="1">
        <v>1</v>
      </c>
      <c r="AR580" s="1">
        <v>2</v>
      </c>
      <c r="AS580" s="1">
        <v>1</v>
      </c>
      <c r="AT580" s="1">
        <v>1</v>
      </c>
      <c r="AV580" s="1">
        <v>6</v>
      </c>
      <c r="AX580" s="1">
        <v>1</v>
      </c>
      <c r="BD580" s="2">
        <f t="shared" si="66"/>
        <v>127</v>
      </c>
      <c r="BE580" s="2">
        <f t="shared" si="67"/>
        <v>29</v>
      </c>
      <c r="BF580" s="2">
        <f t="shared" si="65"/>
        <v>8</v>
      </c>
      <c r="BG580" s="2">
        <f t="shared" si="68"/>
        <v>9</v>
      </c>
      <c r="BH580" s="2">
        <f t="shared" si="78"/>
        <v>135</v>
      </c>
      <c r="BI580" s="2">
        <f t="shared" si="78"/>
        <v>38</v>
      </c>
      <c r="BJ580" s="2">
        <f t="shared" si="71"/>
        <v>24</v>
      </c>
      <c r="BK580" s="40"/>
    </row>
    <row r="581" spans="1:63" ht="12.75">
      <c r="A581" s="26"/>
      <c r="D581" s="1">
        <v>25</v>
      </c>
      <c r="E581" s="3" t="s">
        <v>372</v>
      </c>
      <c r="F581" s="40" t="s">
        <v>38</v>
      </c>
      <c r="H581" s="26"/>
      <c r="L581" s="1">
        <v>1</v>
      </c>
      <c r="U581" s="1">
        <v>7</v>
      </c>
      <c r="Y581" s="1">
        <v>1</v>
      </c>
      <c r="AB581" s="1">
        <v>3</v>
      </c>
      <c r="AG581" s="1">
        <v>2</v>
      </c>
      <c r="AJ581" s="1">
        <v>1</v>
      </c>
      <c r="BD581" s="2">
        <f t="shared" si="66"/>
        <v>4</v>
      </c>
      <c r="BE581" s="2">
        <f t="shared" si="67"/>
        <v>11</v>
      </c>
      <c r="BF581" s="2">
        <f t="shared" si="65"/>
        <v>0</v>
      </c>
      <c r="BG581" s="2">
        <f t="shared" si="68"/>
        <v>0</v>
      </c>
      <c r="BH581" s="2">
        <f t="shared" si="78"/>
        <v>4</v>
      </c>
      <c r="BI581" s="2">
        <f t="shared" si="78"/>
        <v>11</v>
      </c>
      <c r="BJ581" s="2">
        <f t="shared" si="71"/>
        <v>25</v>
      </c>
      <c r="BK581" s="40"/>
    </row>
    <row r="582" spans="1:63" ht="12.75">
      <c r="A582" s="26"/>
      <c r="D582" s="1">
        <v>26</v>
      </c>
      <c r="E582" s="3" t="s">
        <v>373</v>
      </c>
      <c r="F582" s="40" t="s">
        <v>32</v>
      </c>
      <c r="H582" s="26"/>
      <c r="Q582" s="1">
        <v>1</v>
      </c>
      <c r="S582" s="1">
        <v>1</v>
      </c>
      <c r="T582" s="1">
        <v>1</v>
      </c>
      <c r="U582" s="1">
        <v>2</v>
      </c>
      <c r="V582" s="1">
        <v>1</v>
      </c>
      <c r="W582" s="1">
        <v>4</v>
      </c>
      <c r="X582" s="1">
        <v>2</v>
      </c>
      <c r="Z582" s="1">
        <v>2</v>
      </c>
      <c r="AA582" s="1">
        <v>2</v>
      </c>
      <c r="AB582" s="1">
        <v>57</v>
      </c>
      <c r="AC582" s="1">
        <v>10</v>
      </c>
      <c r="AD582" s="1">
        <v>33</v>
      </c>
      <c r="AE582" s="1">
        <v>8</v>
      </c>
      <c r="AF582" s="1">
        <v>131</v>
      </c>
      <c r="AG582" s="1">
        <v>10</v>
      </c>
      <c r="AH582" s="1">
        <v>87</v>
      </c>
      <c r="AI582" s="1">
        <v>20</v>
      </c>
      <c r="AJ582" s="1">
        <v>66</v>
      </c>
      <c r="AK582" s="1">
        <v>9</v>
      </c>
      <c r="AL582" s="1">
        <v>55</v>
      </c>
      <c r="AM582" s="1">
        <v>17</v>
      </c>
      <c r="AN582" s="1">
        <v>26</v>
      </c>
      <c r="AO582" s="1">
        <v>3</v>
      </c>
      <c r="AP582" s="1">
        <v>25</v>
      </c>
      <c r="AQ582" s="1">
        <v>8</v>
      </c>
      <c r="AR582" s="1">
        <v>17</v>
      </c>
      <c r="AS582" s="1">
        <v>3</v>
      </c>
      <c r="AT582" s="1">
        <v>25</v>
      </c>
      <c r="AU582" s="1">
        <v>3</v>
      </c>
      <c r="AV582" s="1">
        <v>37</v>
      </c>
      <c r="AX582" s="1">
        <v>35</v>
      </c>
      <c r="AY582" s="1">
        <v>11</v>
      </c>
      <c r="BD582" s="2">
        <f t="shared" si="66"/>
        <v>337</v>
      </c>
      <c r="BE582" s="2">
        <f t="shared" si="67"/>
        <v>38</v>
      </c>
      <c r="BF582" s="2">
        <f t="shared" si="65"/>
        <v>263</v>
      </c>
      <c r="BG582" s="2">
        <f t="shared" si="68"/>
        <v>74</v>
      </c>
      <c r="BH582" s="2">
        <f t="shared" si="78"/>
        <v>600</v>
      </c>
      <c r="BI582" s="2">
        <f t="shared" si="78"/>
        <v>112</v>
      </c>
      <c r="BJ582" s="2">
        <f t="shared" si="71"/>
        <v>26</v>
      </c>
      <c r="BK582" s="40"/>
    </row>
    <row r="583" spans="1:63" ht="12.75">
      <c r="A583" s="26"/>
      <c r="D583" s="1">
        <v>27</v>
      </c>
      <c r="E583" s="3" t="s">
        <v>373</v>
      </c>
      <c r="F583" s="40" t="s">
        <v>38</v>
      </c>
      <c r="H583" s="26"/>
      <c r="Q583" s="1">
        <v>1</v>
      </c>
      <c r="W583" s="1">
        <v>4</v>
      </c>
      <c r="AE583" s="1">
        <v>2</v>
      </c>
      <c r="AJ583" s="1">
        <v>1</v>
      </c>
      <c r="AN583" s="1">
        <v>1</v>
      </c>
      <c r="AV583" s="1">
        <v>1</v>
      </c>
      <c r="BD583" s="2">
        <f t="shared" si="66"/>
        <v>3</v>
      </c>
      <c r="BE583" s="2">
        <f t="shared" si="67"/>
        <v>1</v>
      </c>
      <c r="BF583" s="2">
        <f t="shared" si="65"/>
        <v>0</v>
      </c>
      <c r="BG583" s="2">
        <f t="shared" si="68"/>
        <v>6</v>
      </c>
      <c r="BH583" s="2">
        <f t="shared" si="78"/>
        <v>3</v>
      </c>
      <c r="BI583" s="2">
        <f t="shared" si="78"/>
        <v>7</v>
      </c>
      <c r="BJ583" s="2">
        <f t="shared" si="71"/>
        <v>27</v>
      </c>
      <c r="BK583" s="40"/>
    </row>
    <row r="584" spans="1:63" ht="12.75">
      <c r="A584" s="26"/>
      <c r="D584" s="1">
        <v>28</v>
      </c>
      <c r="E584" s="3" t="s">
        <v>374</v>
      </c>
      <c r="F584" s="40" t="s">
        <v>41</v>
      </c>
      <c r="H584" s="26"/>
      <c r="M584" s="1">
        <v>1</v>
      </c>
      <c r="N584" s="1">
        <v>2</v>
      </c>
      <c r="O584" s="1">
        <v>1</v>
      </c>
      <c r="Q584" s="1">
        <v>3</v>
      </c>
      <c r="S584" s="1">
        <v>2</v>
      </c>
      <c r="U584" s="1">
        <v>11</v>
      </c>
      <c r="W584" s="1">
        <v>9</v>
      </c>
      <c r="Y584" s="1">
        <v>5</v>
      </c>
      <c r="AA584" s="1">
        <v>6</v>
      </c>
      <c r="AB584" s="1">
        <v>5</v>
      </c>
      <c r="AC584" s="1">
        <v>6</v>
      </c>
      <c r="AD584" s="1">
        <v>1</v>
      </c>
      <c r="AE584" s="1">
        <v>25</v>
      </c>
      <c r="AF584" s="1">
        <v>3</v>
      </c>
      <c r="AG584" s="1">
        <v>4</v>
      </c>
      <c r="AH584" s="1">
        <v>3</v>
      </c>
      <c r="AI584" s="1">
        <v>9</v>
      </c>
      <c r="AJ584" s="1">
        <v>2</v>
      </c>
      <c r="AK584" s="1">
        <v>1</v>
      </c>
      <c r="AM584" s="1">
        <v>5</v>
      </c>
      <c r="AN584" s="1">
        <v>1</v>
      </c>
      <c r="AO584" s="1">
        <v>1</v>
      </c>
      <c r="AS584" s="1">
        <v>1</v>
      </c>
      <c r="BD584" s="2">
        <f t="shared" si="66"/>
        <v>11</v>
      </c>
      <c r="BE584" s="2">
        <f t="shared" si="67"/>
        <v>34</v>
      </c>
      <c r="BF584" s="2">
        <f t="shared" si="65"/>
        <v>4</v>
      </c>
      <c r="BG584" s="2">
        <f t="shared" si="68"/>
        <v>58</v>
      </c>
      <c r="BH584" s="2">
        <f t="shared" si="78"/>
        <v>15</v>
      </c>
      <c r="BI584" s="2">
        <f t="shared" si="78"/>
        <v>92</v>
      </c>
      <c r="BJ584" s="2">
        <f t="shared" si="71"/>
        <v>28</v>
      </c>
      <c r="BK584" s="40"/>
    </row>
    <row r="585" spans="1:63" ht="12.75">
      <c r="A585" s="26"/>
      <c r="C585" s="1" t="s">
        <v>73</v>
      </c>
      <c r="E585" s="3" t="s">
        <v>375</v>
      </c>
      <c r="F585" s="40"/>
      <c r="H585" s="26"/>
      <c r="BD585" s="2">
        <f t="shared" si="66"/>
        <v>0</v>
      </c>
      <c r="BE585" s="2">
        <f t="shared" si="67"/>
        <v>0</v>
      </c>
      <c r="BF585" s="2">
        <f t="shared" si="65"/>
        <v>0</v>
      </c>
      <c r="BG585" s="2">
        <f t="shared" si="68"/>
        <v>0</v>
      </c>
      <c r="BH585" s="2">
        <f t="shared" si="78"/>
        <v>0</v>
      </c>
      <c r="BI585" s="2">
        <f t="shared" si="78"/>
        <v>0</v>
      </c>
      <c r="BJ585" s="2">
        <f t="shared" si="71"/>
        <v>0</v>
      </c>
      <c r="BK585" s="40"/>
    </row>
    <row r="586" spans="1:63" ht="12.75">
      <c r="A586" s="26"/>
      <c r="D586" s="1">
        <v>29</v>
      </c>
      <c r="E586" s="3" t="s">
        <v>372</v>
      </c>
      <c r="F586" s="40" t="s">
        <v>32</v>
      </c>
      <c r="H586" s="26"/>
      <c r="AB586" s="1">
        <v>3</v>
      </c>
      <c r="AF586" s="1">
        <v>11</v>
      </c>
      <c r="AJ586" s="1">
        <v>6</v>
      </c>
      <c r="AN586" s="1">
        <v>2</v>
      </c>
      <c r="AR586" s="1">
        <v>3</v>
      </c>
      <c r="AV586" s="1">
        <v>1</v>
      </c>
      <c r="BD586" s="2">
        <f t="shared" si="66"/>
        <v>26</v>
      </c>
      <c r="BE586" s="2">
        <f t="shared" si="67"/>
        <v>0</v>
      </c>
      <c r="BF586" s="2">
        <f t="shared" si="65"/>
        <v>0</v>
      </c>
      <c r="BG586" s="2">
        <f t="shared" si="68"/>
        <v>0</v>
      </c>
      <c r="BH586" s="2">
        <f t="shared" si="78"/>
        <v>26</v>
      </c>
      <c r="BI586" s="2">
        <f t="shared" si="78"/>
        <v>0</v>
      </c>
      <c r="BJ586" s="2">
        <f t="shared" si="71"/>
        <v>29</v>
      </c>
      <c r="BK586" s="40"/>
    </row>
    <row r="587" spans="1:63" ht="12.75">
      <c r="A587" s="26"/>
      <c r="D587" s="1">
        <v>30</v>
      </c>
      <c r="E587" s="3" t="s">
        <v>372</v>
      </c>
      <c r="F587" s="40" t="s">
        <v>38</v>
      </c>
      <c r="H587" s="26"/>
      <c r="N587" s="1">
        <v>1</v>
      </c>
      <c r="BD587" s="2">
        <f t="shared" si="66"/>
        <v>0</v>
      </c>
      <c r="BE587" s="2">
        <f t="shared" si="67"/>
        <v>1</v>
      </c>
      <c r="BF587" s="2">
        <f t="shared" si="65"/>
        <v>0</v>
      </c>
      <c r="BG587" s="2">
        <f t="shared" si="68"/>
        <v>0</v>
      </c>
      <c r="BH587" s="2">
        <f t="shared" si="78"/>
        <v>0</v>
      </c>
      <c r="BI587" s="2">
        <f t="shared" si="78"/>
        <v>1</v>
      </c>
      <c r="BJ587" s="2">
        <f t="shared" si="71"/>
        <v>30</v>
      </c>
      <c r="BK587" s="40"/>
    </row>
    <row r="588" spans="1:63" ht="12.75">
      <c r="A588" s="26"/>
      <c r="D588" s="1">
        <v>31</v>
      </c>
      <c r="E588" s="3" t="s">
        <v>373</v>
      </c>
      <c r="F588" s="40" t="s">
        <v>32</v>
      </c>
      <c r="H588" s="26"/>
      <c r="Q588" s="1">
        <v>1</v>
      </c>
      <c r="AB588" s="1">
        <v>3</v>
      </c>
      <c r="AC588" s="1">
        <v>1</v>
      </c>
      <c r="AF588" s="1">
        <v>4</v>
      </c>
      <c r="AH588" s="1">
        <v>4</v>
      </c>
      <c r="AI588" s="1">
        <v>1</v>
      </c>
      <c r="AJ588" s="1">
        <v>1</v>
      </c>
      <c r="AL588" s="1">
        <v>4</v>
      </c>
      <c r="AN588" s="1">
        <v>2</v>
      </c>
      <c r="AP588" s="1">
        <v>4</v>
      </c>
      <c r="AR588" s="1">
        <v>1</v>
      </c>
      <c r="AW588" s="1">
        <v>1</v>
      </c>
      <c r="AX588" s="1">
        <v>5</v>
      </c>
      <c r="AY588" s="1">
        <v>1</v>
      </c>
      <c r="BD588" s="2">
        <f t="shared" si="66"/>
        <v>11</v>
      </c>
      <c r="BE588" s="2">
        <f t="shared" si="67"/>
        <v>3</v>
      </c>
      <c r="BF588" s="2">
        <f t="shared" si="65"/>
        <v>17</v>
      </c>
      <c r="BG588" s="2">
        <f t="shared" si="68"/>
        <v>2</v>
      </c>
      <c r="BH588" s="2">
        <f t="shared" si="78"/>
        <v>28</v>
      </c>
      <c r="BI588" s="2">
        <f t="shared" si="78"/>
        <v>5</v>
      </c>
      <c r="BJ588" s="2">
        <f t="shared" si="71"/>
        <v>31</v>
      </c>
      <c r="BK588" s="40"/>
    </row>
    <row r="589" spans="1:63" ht="12.75">
      <c r="A589" s="26"/>
      <c r="D589" s="1">
        <v>32</v>
      </c>
      <c r="E589" s="3" t="s">
        <v>374</v>
      </c>
      <c r="F589" s="40" t="s">
        <v>41</v>
      </c>
      <c r="H589" s="26"/>
      <c r="Q589" s="1">
        <v>1</v>
      </c>
      <c r="AL589" s="1">
        <v>1</v>
      </c>
      <c r="BD589" s="2">
        <f t="shared" si="66"/>
        <v>0</v>
      </c>
      <c r="BE589" s="2">
        <f t="shared" si="67"/>
        <v>1</v>
      </c>
      <c r="BF589" s="2">
        <f t="shared" si="65"/>
        <v>1</v>
      </c>
      <c r="BG589" s="2">
        <f t="shared" si="68"/>
        <v>0</v>
      </c>
      <c r="BH589" s="2">
        <f t="shared" si="78"/>
        <v>1</v>
      </c>
      <c r="BI589" s="2">
        <f t="shared" si="78"/>
        <v>1</v>
      </c>
      <c r="BJ589" s="2">
        <f t="shared" si="71"/>
        <v>32</v>
      </c>
      <c r="BK589" s="40"/>
    </row>
    <row r="590" spans="1:63" ht="26.25">
      <c r="A590" s="26"/>
      <c r="C590" s="1" t="s">
        <v>34</v>
      </c>
      <c r="E590" s="3" t="s">
        <v>379</v>
      </c>
      <c r="F590" s="40"/>
      <c r="H590" s="26"/>
      <c r="BD590" s="2">
        <f t="shared" si="66"/>
        <v>0</v>
      </c>
      <c r="BE590" s="2">
        <f t="shared" si="67"/>
        <v>0</v>
      </c>
      <c r="BF590" s="2">
        <f t="shared" si="65"/>
        <v>0</v>
      </c>
      <c r="BG590" s="2">
        <f t="shared" si="68"/>
        <v>0</v>
      </c>
      <c r="BH590" s="2">
        <f t="shared" si="78"/>
        <v>0</v>
      </c>
      <c r="BI590" s="2">
        <f t="shared" si="78"/>
        <v>0</v>
      </c>
      <c r="BJ590" s="2">
        <f t="shared" si="71"/>
        <v>0</v>
      </c>
      <c r="BK590" s="40"/>
    </row>
    <row r="591" spans="1:63" ht="12.75">
      <c r="A591" s="26"/>
      <c r="D591" s="1">
        <v>33</v>
      </c>
      <c r="E591" s="3" t="s">
        <v>373</v>
      </c>
      <c r="F591" s="40" t="s">
        <v>32</v>
      </c>
      <c r="H591" s="26"/>
      <c r="Y591" s="1">
        <v>1</v>
      </c>
      <c r="AB591" s="1">
        <v>1</v>
      </c>
      <c r="AE591" s="1">
        <v>1</v>
      </c>
      <c r="AF591" s="1">
        <v>6</v>
      </c>
      <c r="AG591" s="1">
        <v>2</v>
      </c>
      <c r="AV591" s="1">
        <v>2</v>
      </c>
      <c r="AX591" s="1">
        <v>1</v>
      </c>
      <c r="BD591" s="2">
        <f t="shared" si="66"/>
        <v>9</v>
      </c>
      <c r="BE591" s="2">
        <f t="shared" si="67"/>
        <v>3</v>
      </c>
      <c r="BF591" s="2">
        <f t="shared" si="65"/>
        <v>1</v>
      </c>
      <c r="BG591" s="2">
        <f t="shared" si="68"/>
        <v>1</v>
      </c>
      <c r="BH591" s="2">
        <f t="shared" si="78"/>
        <v>10</v>
      </c>
      <c r="BI591" s="2">
        <f t="shared" si="78"/>
        <v>4</v>
      </c>
      <c r="BJ591" s="2">
        <f t="shared" si="71"/>
        <v>33</v>
      </c>
      <c r="BK591" s="40"/>
    </row>
    <row r="592" spans="1:63" ht="12.75">
      <c r="A592" s="26"/>
      <c r="D592" s="1">
        <v>34</v>
      </c>
      <c r="E592" s="3" t="s">
        <v>374</v>
      </c>
      <c r="F592" s="40" t="s">
        <v>41</v>
      </c>
      <c r="H592" s="26"/>
      <c r="J592" s="1">
        <v>1</v>
      </c>
      <c r="Q592" s="1">
        <v>1</v>
      </c>
      <c r="Z592" s="1">
        <v>1</v>
      </c>
      <c r="AI592" s="1">
        <v>1</v>
      </c>
      <c r="BD592" s="2">
        <f t="shared" si="66"/>
        <v>0</v>
      </c>
      <c r="BE592" s="2">
        <f t="shared" si="67"/>
        <v>2</v>
      </c>
      <c r="BF592" s="2">
        <f t="shared" si="65"/>
        <v>1</v>
      </c>
      <c r="BG592" s="2">
        <f t="shared" si="68"/>
        <v>1</v>
      </c>
      <c r="BH592" s="2">
        <f t="shared" si="78"/>
        <v>1</v>
      </c>
      <c r="BI592" s="2">
        <f t="shared" si="78"/>
        <v>3</v>
      </c>
      <c r="BJ592" s="2">
        <f t="shared" si="71"/>
        <v>34</v>
      </c>
      <c r="BK592" s="40"/>
    </row>
    <row r="593" spans="1:63" ht="12.75">
      <c r="A593" s="26"/>
      <c r="B593" s="1" t="s">
        <v>368</v>
      </c>
      <c r="C593" s="1" t="s">
        <v>311</v>
      </c>
      <c r="E593" s="3" t="s">
        <v>380</v>
      </c>
      <c r="F593" s="40"/>
      <c r="H593" s="26"/>
      <c r="BD593" s="2">
        <f t="shared" si="66"/>
        <v>0</v>
      </c>
      <c r="BE593" s="2">
        <f t="shared" si="67"/>
        <v>0</v>
      </c>
      <c r="BF593" s="2">
        <f t="shared" si="65"/>
        <v>0</v>
      </c>
      <c r="BG593" s="2">
        <f t="shared" si="68"/>
        <v>0</v>
      </c>
      <c r="BH593" s="2">
        <f t="shared" si="78"/>
        <v>0</v>
      </c>
      <c r="BI593" s="2">
        <f t="shared" si="78"/>
        <v>0</v>
      </c>
      <c r="BJ593" s="2">
        <f t="shared" si="71"/>
        <v>0</v>
      </c>
      <c r="BK593" s="40">
        <v>340013</v>
      </c>
    </row>
    <row r="594" spans="1:63" ht="12.75">
      <c r="A594" s="26"/>
      <c r="D594" s="1">
        <v>1</v>
      </c>
      <c r="E594" s="3" t="s">
        <v>372</v>
      </c>
      <c r="F594" s="40" t="s">
        <v>32</v>
      </c>
      <c r="H594" s="26"/>
      <c r="L594" s="1">
        <v>1</v>
      </c>
      <c r="N594" s="1">
        <v>2</v>
      </c>
      <c r="Q594" s="1">
        <v>3</v>
      </c>
      <c r="T594" s="1">
        <v>2</v>
      </c>
      <c r="U594" s="1">
        <v>3</v>
      </c>
      <c r="V594" s="1">
        <v>1</v>
      </c>
      <c r="X594" s="1">
        <v>2</v>
      </c>
      <c r="Z594" s="1">
        <v>1</v>
      </c>
      <c r="AB594" s="1">
        <v>10</v>
      </c>
      <c r="AC594" s="1">
        <v>3</v>
      </c>
      <c r="AF594" s="1">
        <v>20</v>
      </c>
      <c r="AG594" s="1">
        <v>2</v>
      </c>
      <c r="AH594" s="1">
        <v>2</v>
      </c>
      <c r="AJ594" s="1">
        <v>8</v>
      </c>
      <c r="AK594" s="1">
        <v>4</v>
      </c>
      <c r="AL594" s="1">
        <v>1</v>
      </c>
      <c r="AN594" s="1">
        <v>2</v>
      </c>
      <c r="AV594" s="1">
        <v>2</v>
      </c>
      <c r="AW594" s="1">
        <v>1</v>
      </c>
      <c r="AX594" s="1">
        <v>1</v>
      </c>
      <c r="BD594" s="2">
        <f t="shared" si="66"/>
        <v>46</v>
      </c>
      <c r="BE594" s="2">
        <f t="shared" si="67"/>
        <v>19</v>
      </c>
      <c r="BF594" s="2">
        <f t="shared" si="65"/>
        <v>6</v>
      </c>
      <c r="BG594" s="2">
        <f t="shared" si="68"/>
        <v>0</v>
      </c>
      <c r="BH594" s="2">
        <f t="shared" si="78"/>
        <v>52</v>
      </c>
      <c r="BI594" s="2">
        <f t="shared" si="78"/>
        <v>19</v>
      </c>
      <c r="BJ594" s="2">
        <f t="shared" si="71"/>
        <v>1</v>
      </c>
      <c r="BK594" s="40"/>
    </row>
    <row r="595" spans="1:63" ht="12.75">
      <c r="A595" s="26"/>
      <c r="D595" s="1">
        <v>2</v>
      </c>
      <c r="E595" s="3" t="s">
        <v>373</v>
      </c>
      <c r="F595" s="40" t="s">
        <v>32</v>
      </c>
      <c r="H595" s="26"/>
      <c r="AA595" s="1">
        <v>1</v>
      </c>
      <c r="AB595" s="1">
        <v>4</v>
      </c>
      <c r="AC595" s="1">
        <v>2</v>
      </c>
      <c r="AD595" s="1">
        <v>1</v>
      </c>
      <c r="AE595" s="1">
        <v>1</v>
      </c>
      <c r="AF595" s="1">
        <v>7</v>
      </c>
      <c r="AG595" s="1">
        <v>2</v>
      </c>
      <c r="AH595" s="1">
        <v>3</v>
      </c>
      <c r="AI595" s="1">
        <v>6</v>
      </c>
      <c r="AJ595" s="1">
        <v>5</v>
      </c>
      <c r="AL595" s="1">
        <v>3</v>
      </c>
      <c r="AM595" s="1">
        <v>5</v>
      </c>
      <c r="AN595" s="1">
        <v>2</v>
      </c>
      <c r="AS595" s="1">
        <v>1</v>
      </c>
      <c r="AX595" s="1">
        <v>1</v>
      </c>
      <c r="AY595" s="1">
        <v>1</v>
      </c>
      <c r="BD595" s="2">
        <f t="shared" si="66"/>
        <v>18</v>
      </c>
      <c r="BE595" s="2">
        <f t="shared" si="67"/>
        <v>5</v>
      </c>
      <c r="BF595" s="2">
        <f t="shared" si="65"/>
        <v>8</v>
      </c>
      <c r="BG595" s="2">
        <f t="shared" si="68"/>
        <v>14</v>
      </c>
      <c r="BH595" s="2">
        <f t="shared" si="78"/>
        <v>26</v>
      </c>
      <c r="BI595" s="2">
        <f t="shared" si="78"/>
        <v>19</v>
      </c>
      <c r="BJ595" s="2">
        <f t="shared" si="71"/>
        <v>2</v>
      </c>
      <c r="BK595" s="40"/>
    </row>
    <row r="596" spans="1:63" ht="12.75">
      <c r="A596" s="26"/>
      <c r="D596" s="1">
        <v>3</v>
      </c>
      <c r="E596" s="3" t="s">
        <v>374</v>
      </c>
      <c r="F596" s="40" t="s">
        <v>41</v>
      </c>
      <c r="H596" s="26"/>
      <c r="N596" s="1">
        <v>1</v>
      </c>
      <c r="W596" s="1">
        <v>2</v>
      </c>
      <c r="AI596" s="1">
        <v>3</v>
      </c>
      <c r="BD596" s="2">
        <f t="shared" si="66"/>
        <v>0</v>
      </c>
      <c r="BE596" s="2">
        <f t="shared" si="67"/>
        <v>1</v>
      </c>
      <c r="BF596" s="2">
        <f t="shared" si="65"/>
        <v>0</v>
      </c>
      <c r="BG596" s="2">
        <f t="shared" si="68"/>
        <v>5</v>
      </c>
      <c r="BH596" s="2">
        <f t="shared" si="78"/>
        <v>0</v>
      </c>
      <c r="BI596" s="2">
        <f t="shared" si="78"/>
        <v>6</v>
      </c>
      <c r="BJ596" s="2">
        <f t="shared" si="71"/>
        <v>3</v>
      </c>
      <c r="BK596" s="40"/>
    </row>
    <row r="597" spans="1:63" ht="12.75">
      <c r="A597" s="26"/>
      <c r="C597" s="1" t="s">
        <v>381</v>
      </c>
      <c r="E597" s="3" t="s">
        <v>382</v>
      </c>
      <c r="F597" s="40"/>
      <c r="H597" s="26"/>
      <c r="BD597" s="2">
        <f t="shared" si="66"/>
        <v>0</v>
      </c>
      <c r="BE597" s="2">
        <f t="shared" si="67"/>
        <v>0</v>
      </c>
      <c r="BF597" s="2">
        <f t="shared" si="65"/>
        <v>0</v>
      </c>
      <c r="BG597" s="2">
        <f t="shared" si="68"/>
        <v>0</v>
      </c>
      <c r="BH597" s="2">
        <f t="shared" si="78"/>
        <v>0</v>
      </c>
      <c r="BI597" s="2">
        <f t="shared" si="78"/>
        <v>0</v>
      </c>
      <c r="BJ597" s="2">
        <f t="shared" si="71"/>
        <v>0</v>
      </c>
      <c r="BK597" s="40"/>
    </row>
    <row r="598" spans="1:63" ht="12.75">
      <c r="A598" s="26"/>
      <c r="D598" s="1">
        <v>4</v>
      </c>
      <c r="E598" s="3" t="s">
        <v>371</v>
      </c>
      <c r="F598" s="40" t="s">
        <v>33</v>
      </c>
      <c r="H598" s="26"/>
      <c r="AB598" s="1">
        <v>1</v>
      </c>
      <c r="AC598" s="1">
        <v>1</v>
      </c>
      <c r="AF598" s="1">
        <v>2</v>
      </c>
      <c r="AJ598" s="1">
        <v>1</v>
      </c>
      <c r="BD598" s="2">
        <f t="shared" si="66"/>
        <v>4</v>
      </c>
      <c r="BE598" s="2">
        <f t="shared" si="67"/>
        <v>1</v>
      </c>
      <c r="BF598" s="2">
        <f t="shared" si="65"/>
        <v>0</v>
      </c>
      <c r="BG598" s="2">
        <f t="shared" si="68"/>
        <v>0</v>
      </c>
      <c r="BH598" s="2">
        <f t="shared" si="78"/>
        <v>4</v>
      </c>
      <c r="BI598" s="2">
        <f t="shared" si="78"/>
        <v>1</v>
      </c>
      <c r="BJ598" s="2">
        <f t="shared" si="71"/>
        <v>4</v>
      </c>
      <c r="BK598" s="40"/>
    </row>
    <row r="599" spans="1:63" ht="12.75">
      <c r="A599" s="26"/>
      <c r="D599" s="1">
        <v>5</v>
      </c>
      <c r="E599" s="3" t="s">
        <v>372</v>
      </c>
      <c r="F599" s="40" t="s">
        <v>32</v>
      </c>
      <c r="H599" s="26"/>
      <c r="U599" s="1">
        <v>3</v>
      </c>
      <c r="X599" s="1">
        <v>1</v>
      </c>
      <c r="Y599" s="1">
        <v>2</v>
      </c>
      <c r="AB599" s="1">
        <v>6</v>
      </c>
      <c r="AC599" s="1">
        <v>3</v>
      </c>
      <c r="AF599" s="1">
        <v>35</v>
      </c>
      <c r="AG599" s="1">
        <v>4</v>
      </c>
      <c r="AJ599" s="1">
        <v>22</v>
      </c>
      <c r="AK599" s="1">
        <v>2</v>
      </c>
      <c r="AN599" s="1">
        <v>4</v>
      </c>
      <c r="AO599" s="1">
        <v>1</v>
      </c>
      <c r="AR599" s="1">
        <v>5</v>
      </c>
      <c r="AV599" s="1">
        <v>1</v>
      </c>
      <c r="BD599" s="2">
        <f t="shared" si="66"/>
        <v>74</v>
      </c>
      <c r="BE599" s="2">
        <f t="shared" si="67"/>
        <v>15</v>
      </c>
      <c r="BF599" s="2">
        <f t="shared" si="65"/>
        <v>0</v>
      </c>
      <c r="BG599" s="2">
        <f t="shared" si="68"/>
        <v>0</v>
      </c>
      <c r="BH599" s="2">
        <f t="shared" si="78"/>
        <v>74</v>
      </c>
      <c r="BI599" s="2">
        <f t="shared" si="78"/>
        <v>15</v>
      </c>
      <c r="BJ599" s="2">
        <f t="shared" si="71"/>
        <v>5</v>
      </c>
      <c r="BK599" s="40"/>
    </row>
    <row r="600" spans="1:63" ht="12.75">
      <c r="A600" s="26"/>
      <c r="D600" s="1">
        <v>6</v>
      </c>
      <c r="E600" s="3" t="s">
        <v>372</v>
      </c>
      <c r="F600" s="40" t="s">
        <v>38</v>
      </c>
      <c r="H600" s="26"/>
      <c r="N600" s="1">
        <v>1</v>
      </c>
      <c r="U600" s="1">
        <v>5</v>
      </c>
      <c r="AC600" s="1">
        <v>6</v>
      </c>
      <c r="AF600" s="1">
        <v>2</v>
      </c>
      <c r="AG600" s="1">
        <v>2</v>
      </c>
      <c r="BD600" s="2">
        <f t="shared" si="66"/>
        <v>2</v>
      </c>
      <c r="BE600" s="2">
        <f t="shared" si="67"/>
        <v>14</v>
      </c>
      <c r="BF600" s="2">
        <f t="shared" si="65"/>
        <v>0</v>
      </c>
      <c r="BG600" s="2">
        <f t="shared" si="68"/>
        <v>0</v>
      </c>
      <c r="BH600" s="2">
        <f t="shared" si="78"/>
        <v>2</v>
      </c>
      <c r="BI600" s="2">
        <f t="shared" si="78"/>
        <v>14</v>
      </c>
      <c r="BJ600" s="2">
        <f t="shared" si="71"/>
        <v>6</v>
      </c>
      <c r="BK600" s="40"/>
    </row>
    <row r="601" spans="1:63" ht="12.75">
      <c r="A601" s="26"/>
      <c r="D601" s="1">
        <v>7</v>
      </c>
      <c r="E601" s="3" t="s">
        <v>374</v>
      </c>
      <c r="F601" s="40" t="s">
        <v>41</v>
      </c>
      <c r="H601" s="26"/>
      <c r="N601" s="1">
        <v>1</v>
      </c>
      <c r="Q601" s="1">
        <v>1</v>
      </c>
      <c r="U601" s="1">
        <v>2</v>
      </c>
      <c r="BD601" s="2">
        <f t="shared" si="66"/>
        <v>0</v>
      </c>
      <c r="BE601" s="2">
        <f t="shared" si="67"/>
        <v>4</v>
      </c>
      <c r="BF601" s="2">
        <f t="shared" si="65"/>
        <v>0</v>
      </c>
      <c r="BG601" s="2">
        <f t="shared" si="68"/>
        <v>0</v>
      </c>
      <c r="BH601" s="2">
        <f t="shared" si="78"/>
        <v>0</v>
      </c>
      <c r="BI601" s="2">
        <f t="shared" si="78"/>
        <v>4</v>
      </c>
      <c r="BJ601" s="2">
        <f t="shared" si="71"/>
        <v>7</v>
      </c>
      <c r="BK601" s="40"/>
    </row>
    <row r="602" spans="1:63" ht="12.75">
      <c r="A602" s="26"/>
      <c r="C602" s="1" t="s">
        <v>314</v>
      </c>
      <c r="E602" s="3" t="s">
        <v>383</v>
      </c>
      <c r="F602" s="40"/>
      <c r="H602" s="26"/>
      <c r="BD602" s="2">
        <f t="shared" si="66"/>
        <v>0</v>
      </c>
      <c r="BE602" s="2">
        <f t="shared" si="67"/>
        <v>0</v>
      </c>
      <c r="BF602" s="2">
        <f t="shared" si="65"/>
        <v>0</v>
      </c>
      <c r="BG602" s="2">
        <f t="shared" si="68"/>
        <v>0</v>
      </c>
      <c r="BH602" s="2">
        <f t="shared" si="78"/>
        <v>0</v>
      </c>
      <c r="BI602" s="2">
        <f t="shared" si="78"/>
        <v>0</v>
      </c>
      <c r="BJ602" s="2">
        <f t="shared" si="71"/>
        <v>0</v>
      </c>
      <c r="BK602" s="40"/>
    </row>
    <row r="603" spans="1:63" ht="12.75">
      <c r="A603" s="26"/>
      <c r="D603" s="1">
        <v>8</v>
      </c>
      <c r="E603" s="3" t="s">
        <v>371</v>
      </c>
      <c r="F603" s="40" t="s">
        <v>33</v>
      </c>
      <c r="H603" s="26"/>
      <c r="N603" s="1">
        <v>1</v>
      </c>
      <c r="U603" s="1">
        <v>3</v>
      </c>
      <c r="Y603" s="1">
        <v>1</v>
      </c>
      <c r="AB603" s="1">
        <v>1</v>
      </c>
      <c r="AC603" s="1">
        <v>1</v>
      </c>
      <c r="AJ603" s="1">
        <v>2</v>
      </c>
      <c r="BD603" s="2">
        <f t="shared" si="66"/>
        <v>3</v>
      </c>
      <c r="BE603" s="2">
        <f t="shared" si="67"/>
        <v>6</v>
      </c>
      <c r="BF603" s="2">
        <f t="shared" si="65"/>
        <v>0</v>
      </c>
      <c r="BG603" s="2">
        <f t="shared" si="68"/>
        <v>0</v>
      </c>
      <c r="BH603" s="2">
        <f t="shared" si="78"/>
        <v>3</v>
      </c>
      <c r="BI603" s="2">
        <f t="shared" si="78"/>
        <v>6</v>
      </c>
      <c r="BJ603" s="2">
        <f t="shared" si="71"/>
        <v>8</v>
      </c>
      <c r="BK603" s="40"/>
    </row>
    <row r="604" spans="1:63" ht="12.75">
      <c r="A604" s="26"/>
      <c r="D604" s="1">
        <v>9</v>
      </c>
      <c r="E604" s="3" t="s">
        <v>384</v>
      </c>
      <c r="F604" s="40" t="s">
        <v>38</v>
      </c>
      <c r="H604" s="26"/>
      <c r="AF604" s="1">
        <v>1</v>
      </c>
      <c r="BD604" s="2">
        <f t="shared" si="66"/>
        <v>1</v>
      </c>
      <c r="BE604" s="2">
        <f t="shared" si="67"/>
        <v>0</v>
      </c>
      <c r="BF604" s="2">
        <f t="shared" si="65"/>
        <v>0</v>
      </c>
      <c r="BG604" s="2">
        <f t="shared" si="68"/>
        <v>0</v>
      </c>
      <c r="BH604" s="2">
        <f t="shared" si="78"/>
        <v>1</v>
      </c>
      <c r="BI604" s="2">
        <f t="shared" si="78"/>
        <v>0</v>
      </c>
      <c r="BJ604" s="2">
        <f t="shared" si="71"/>
        <v>9</v>
      </c>
      <c r="BK604" s="40"/>
    </row>
    <row r="605" spans="1:63" ht="12.75">
      <c r="A605" s="26"/>
      <c r="D605" s="1">
        <v>10</v>
      </c>
      <c r="E605" s="3" t="s">
        <v>372</v>
      </c>
      <c r="F605" s="40" t="s">
        <v>32</v>
      </c>
      <c r="H605" s="26"/>
      <c r="S605" s="1">
        <v>1</v>
      </c>
      <c r="T605" s="1">
        <v>1</v>
      </c>
      <c r="U605" s="1">
        <v>1</v>
      </c>
      <c r="V605" s="1">
        <v>1</v>
      </c>
      <c r="X605" s="1">
        <v>1</v>
      </c>
      <c r="AB605" s="1">
        <v>7</v>
      </c>
      <c r="AC605" s="1">
        <v>2</v>
      </c>
      <c r="AF605" s="1">
        <v>18</v>
      </c>
      <c r="AG605" s="1">
        <v>4</v>
      </c>
      <c r="AH605" s="1">
        <v>2</v>
      </c>
      <c r="AJ605" s="1">
        <v>11</v>
      </c>
      <c r="AK605" s="1">
        <v>4</v>
      </c>
      <c r="AL605" s="1">
        <v>1</v>
      </c>
      <c r="AN605" s="1">
        <v>8</v>
      </c>
      <c r="AO605" s="1">
        <v>1</v>
      </c>
      <c r="AR605" s="1">
        <v>7</v>
      </c>
      <c r="AT605" s="1">
        <v>1</v>
      </c>
      <c r="AV605" s="1">
        <v>3</v>
      </c>
      <c r="BD605" s="2">
        <f t="shared" si="66"/>
        <v>56</v>
      </c>
      <c r="BE605" s="2">
        <f t="shared" si="67"/>
        <v>12</v>
      </c>
      <c r="BF605" s="2">
        <f t="shared" si="65"/>
        <v>5</v>
      </c>
      <c r="BG605" s="2">
        <f t="shared" si="68"/>
        <v>1</v>
      </c>
      <c r="BH605" s="2">
        <f t="shared" si="78"/>
        <v>61</v>
      </c>
      <c r="BI605" s="2">
        <f t="shared" si="78"/>
        <v>13</v>
      </c>
      <c r="BJ605" s="2">
        <f t="shared" si="71"/>
        <v>10</v>
      </c>
      <c r="BK605" s="40"/>
    </row>
    <row r="606" spans="1:63" ht="12.75">
      <c r="A606" s="26"/>
      <c r="D606" s="1">
        <v>11</v>
      </c>
      <c r="E606" s="3" t="s">
        <v>372</v>
      </c>
      <c r="F606" s="40" t="s">
        <v>38</v>
      </c>
      <c r="H606" s="26"/>
      <c r="U606" s="1">
        <v>2</v>
      </c>
      <c r="Y606" s="1">
        <v>1</v>
      </c>
      <c r="BD606" s="2">
        <f t="shared" si="66"/>
        <v>0</v>
      </c>
      <c r="BE606" s="2">
        <f t="shared" si="67"/>
        <v>3</v>
      </c>
      <c r="BF606" s="2">
        <f t="shared" si="65"/>
        <v>0</v>
      </c>
      <c r="BG606" s="2">
        <f t="shared" si="68"/>
        <v>0</v>
      </c>
      <c r="BH606" s="2">
        <f t="shared" si="78"/>
        <v>0</v>
      </c>
      <c r="BI606" s="2">
        <f t="shared" si="78"/>
        <v>3</v>
      </c>
      <c r="BJ606" s="2">
        <f t="shared" si="71"/>
        <v>11</v>
      </c>
      <c r="BK606" s="40"/>
    </row>
    <row r="607" spans="1:63" ht="12.75">
      <c r="A607" s="26"/>
      <c r="D607" s="1">
        <v>12</v>
      </c>
      <c r="E607" s="3" t="s">
        <v>385</v>
      </c>
      <c r="F607" s="40" t="s">
        <v>32</v>
      </c>
      <c r="H607" s="26"/>
      <c r="U607" s="1">
        <v>1</v>
      </c>
      <c r="AB607" s="1">
        <v>2</v>
      </c>
      <c r="AC607" s="1">
        <v>1</v>
      </c>
      <c r="AF607" s="1">
        <v>8</v>
      </c>
      <c r="AG607" s="1">
        <v>1</v>
      </c>
      <c r="AH607" s="1">
        <v>2</v>
      </c>
      <c r="AJ607" s="1">
        <v>5</v>
      </c>
      <c r="AK607" s="1">
        <v>1</v>
      </c>
      <c r="AL607" s="1">
        <v>1</v>
      </c>
      <c r="AM607" s="1">
        <v>1</v>
      </c>
      <c r="AN607" s="1">
        <v>2</v>
      </c>
      <c r="AR607" s="1">
        <v>1</v>
      </c>
      <c r="AS607" s="1">
        <v>1</v>
      </c>
      <c r="BD607" s="2">
        <f t="shared" si="66"/>
        <v>18</v>
      </c>
      <c r="BE607" s="2">
        <f t="shared" si="67"/>
        <v>5</v>
      </c>
      <c r="BF607" s="2">
        <f t="shared" si="65"/>
        <v>3</v>
      </c>
      <c r="BG607" s="2">
        <f t="shared" si="68"/>
        <v>1</v>
      </c>
      <c r="BH607" s="2">
        <f t="shared" si="78"/>
        <v>21</v>
      </c>
      <c r="BI607" s="2">
        <f t="shared" si="78"/>
        <v>6</v>
      </c>
      <c r="BJ607" s="2">
        <f t="shared" si="71"/>
        <v>12</v>
      </c>
      <c r="BK607" s="40"/>
    </row>
    <row r="608" spans="1:63" ht="12.75">
      <c r="A608" s="26"/>
      <c r="D608" s="1">
        <v>13</v>
      </c>
      <c r="E608" s="3" t="s">
        <v>385</v>
      </c>
      <c r="F608" s="40" t="s">
        <v>33</v>
      </c>
      <c r="H608" s="26"/>
      <c r="L608" s="1">
        <v>1</v>
      </c>
      <c r="N608" s="1">
        <v>2</v>
      </c>
      <c r="Q608" s="1">
        <v>2</v>
      </c>
      <c r="S608" s="1">
        <v>2</v>
      </c>
      <c r="U608" s="1">
        <v>9</v>
      </c>
      <c r="W608" s="1">
        <v>3</v>
      </c>
      <c r="X608" s="1">
        <v>2</v>
      </c>
      <c r="Y608" s="1">
        <v>5</v>
      </c>
      <c r="AB608" s="1">
        <v>10</v>
      </c>
      <c r="AC608" s="1">
        <v>4</v>
      </c>
      <c r="AD608" s="1">
        <v>1</v>
      </c>
      <c r="AF608" s="1">
        <v>16</v>
      </c>
      <c r="AG608" s="1">
        <v>3</v>
      </c>
      <c r="AH608" s="1">
        <v>2</v>
      </c>
      <c r="AJ608" s="1">
        <v>12</v>
      </c>
      <c r="AK608" s="1">
        <v>5</v>
      </c>
      <c r="AL608" s="1">
        <v>2</v>
      </c>
      <c r="AN608" s="1">
        <v>3</v>
      </c>
      <c r="AO608" s="1">
        <v>1</v>
      </c>
      <c r="AP608" s="1">
        <v>1</v>
      </c>
      <c r="AR608" s="1">
        <v>1</v>
      </c>
      <c r="AT608" s="1">
        <v>1</v>
      </c>
      <c r="AU608" s="1">
        <v>1</v>
      </c>
      <c r="AV608" s="1">
        <v>3</v>
      </c>
      <c r="BD608" s="2">
        <f t="shared" si="66"/>
        <v>47</v>
      </c>
      <c r="BE608" s="2">
        <f t="shared" si="67"/>
        <v>32</v>
      </c>
      <c r="BF608" s="2">
        <f t="shared" si="65"/>
        <v>7</v>
      </c>
      <c r="BG608" s="2">
        <f t="shared" si="68"/>
        <v>6</v>
      </c>
      <c r="BH608" s="2">
        <f t="shared" si="78"/>
        <v>54</v>
      </c>
      <c r="BI608" s="2">
        <f t="shared" si="78"/>
        <v>38</v>
      </c>
      <c r="BJ608" s="2">
        <f t="shared" si="71"/>
        <v>13</v>
      </c>
      <c r="BK608" s="40"/>
    </row>
    <row r="609" spans="1:63" ht="12.75">
      <c r="A609" s="26"/>
      <c r="D609" s="1">
        <v>14</v>
      </c>
      <c r="E609" s="3" t="s">
        <v>386</v>
      </c>
      <c r="F609" s="40" t="s">
        <v>33</v>
      </c>
      <c r="H609" s="26"/>
      <c r="L609" s="1">
        <v>2</v>
      </c>
      <c r="N609" s="1">
        <v>4</v>
      </c>
      <c r="Q609" s="1">
        <v>9</v>
      </c>
      <c r="U609" s="1">
        <v>9</v>
      </c>
      <c r="Y609" s="1">
        <v>5</v>
      </c>
      <c r="AB609" s="1">
        <v>12</v>
      </c>
      <c r="AC609" s="1">
        <v>9</v>
      </c>
      <c r="AF609" s="1">
        <v>18</v>
      </c>
      <c r="AG609" s="1">
        <v>3</v>
      </c>
      <c r="AJ609" s="1">
        <v>8</v>
      </c>
      <c r="AK609" s="1">
        <v>3</v>
      </c>
      <c r="AN609" s="1">
        <v>3</v>
      </c>
      <c r="AO609" s="1">
        <v>1</v>
      </c>
      <c r="AS609" s="1">
        <v>1</v>
      </c>
      <c r="AV609" s="1">
        <v>1</v>
      </c>
      <c r="BD609" s="2">
        <f t="shared" si="66"/>
        <v>42</v>
      </c>
      <c r="BE609" s="2">
        <f t="shared" si="67"/>
        <v>46</v>
      </c>
      <c r="BF609" s="2">
        <f t="shared" si="65"/>
        <v>0</v>
      </c>
      <c r="BG609" s="2">
        <f t="shared" si="68"/>
        <v>0</v>
      </c>
      <c r="BH609" s="2">
        <f t="shared" si="78"/>
        <v>42</v>
      </c>
      <c r="BI609" s="2">
        <f t="shared" si="78"/>
        <v>46</v>
      </c>
      <c r="BJ609" s="2">
        <f t="shared" si="71"/>
        <v>14</v>
      </c>
      <c r="BK609" s="40"/>
    </row>
    <row r="610" spans="1:63" ht="12.75">
      <c r="A610" s="26"/>
      <c r="D610" s="1">
        <v>15</v>
      </c>
      <c r="E610" s="3" t="s">
        <v>387</v>
      </c>
      <c r="F610" s="40" t="s">
        <v>32</v>
      </c>
      <c r="H610" s="26"/>
      <c r="Y610" s="1">
        <v>1</v>
      </c>
      <c r="AB610" s="1">
        <v>1</v>
      </c>
      <c r="AC610" s="1">
        <v>1</v>
      </c>
      <c r="AJ610" s="1">
        <v>1</v>
      </c>
      <c r="AN610" s="1">
        <v>2</v>
      </c>
      <c r="AR610" s="1">
        <v>1</v>
      </c>
      <c r="BD610" s="2">
        <f t="shared" si="66"/>
        <v>5</v>
      </c>
      <c r="BE610" s="2">
        <f t="shared" si="67"/>
        <v>2</v>
      </c>
      <c r="BF610" s="2">
        <f t="shared" si="65"/>
        <v>0</v>
      </c>
      <c r="BG610" s="2">
        <f t="shared" si="68"/>
        <v>0</v>
      </c>
      <c r="BH610" s="2">
        <f t="shared" si="78"/>
        <v>5</v>
      </c>
      <c r="BI610" s="2">
        <f t="shared" si="78"/>
        <v>2</v>
      </c>
      <c r="BJ610" s="2">
        <f t="shared" si="71"/>
        <v>15</v>
      </c>
      <c r="BK610" s="40"/>
    </row>
    <row r="611" spans="1:63" ht="12.75">
      <c r="A611" s="26"/>
      <c r="D611" s="1">
        <v>16</v>
      </c>
      <c r="E611" s="3" t="s">
        <v>388</v>
      </c>
      <c r="F611" s="40" t="s">
        <v>32</v>
      </c>
      <c r="H611" s="26"/>
      <c r="AC611" s="1">
        <v>1</v>
      </c>
      <c r="AD611" s="1">
        <v>1</v>
      </c>
      <c r="AF611" s="1">
        <v>1</v>
      </c>
      <c r="AR611" s="1">
        <v>1</v>
      </c>
      <c r="BD611" s="2">
        <f t="shared" si="66"/>
        <v>2</v>
      </c>
      <c r="BE611" s="2">
        <f t="shared" si="67"/>
        <v>1</v>
      </c>
      <c r="BF611" s="2">
        <f t="shared" si="65"/>
        <v>1</v>
      </c>
      <c r="BG611" s="2">
        <f t="shared" si="68"/>
        <v>0</v>
      </c>
      <c r="BH611" s="2">
        <f t="shared" si="78"/>
        <v>3</v>
      </c>
      <c r="BI611" s="2">
        <f t="shared" si="78"/>
        <v>1</v>
      </c>
      <c r="BJ611" s="2">
        <f t="shared" si="71"/>
        <v>16</v>
      </c>
      <c r="BK611" s="40"/>
    </row>
    <row r="612" spans="1:63" ht="12.75">
      <c r="A612" s="26"/>
      <c r="D612" s="1">
        <v>17</v>
      </c>
      <c r="E612" s="3" t="s">
        <v>389</v>
      </c>
      <c r="F612" s="40" t="s">
        <v>32</v>
      </c>
      <c r="H612" s="26"/>
      <c r="Z612" s="1">
        <v>1</v>
      </c>
      <c r="AH612" s="1">
        <v>1</v>
      </c>
      <c r="AM612" s="1">
        <v>1</v>
      </c>
      <c r="AV612" s="1">
        <v>1</v>
      </c>
      <c r="AY612" s="1">
        <v>1</v>
      </c>
      <c r="BD612" s="2">
        <f t="shared" si="66"/>
        <v>1</v>
      </c>
      <c r="BE612" s="2">
        <f t="shared" si="67"/>
        <v>0</v>
      </c>
      <c r="BF612" s="2">
        <f t="shared" si="65"/>
        <v>2</v>
      </c>
      <c r="BG612" s="2">
        <f t="shared" si="68"/>
        <v>2</v>
      </c>
      <c r="BH612" s="2">
        <f t="shared" si="78"/>
        <v>3</v>
      </c>
      <c r="BI612" s="2">
        <f t="shared" si="78"/>
        <v>2</v>
      </c>
      <c r="BJ612" s="2">
        <f t="shared" si="71"/>
        <v>17</v>
      </c>
      <c r="BK612" s="40"/>
    </row>
    <row r="613" spans="1:63" ht="12.75">
      <c r="A613" s="26"/>
      <c r="D613" s="1">
        <v>18</v>
      </c>
      <c r="E613" s="3" t="s">
        <v>373</v>
      </c>
      <c r="F613" s="40" t="s">
        <v>32</v>
      </c>
      <c r="H613" s="26"/>
      <c r="T613" s="1">
        <v>1</v>
      </c>
      <c r="Y613" s="1">
        <v>1</v>
      </c>
      <c r="AB613" s="1">
        <v>1</v>
      </c>
      <c r="AC613" s="1">
        <v>1</v>
      </c>
      <c r="AD613" s="1">
        <v>1</v>
      </c>
      <c r="AF613" s="1">
        <v>5</v>
      </c>
      <c r="AG613" s="1">
        <v>2</v>
      </c>
      <c r="AH613" s="1">
        <v>4</v>
      </c>
      <c r="AI613" s="1">
        <v>4</v>
      </c>
      <c r="AJ613" s="1">
        <v>4</v>
      </c>
      <c r="AK613" s="1">
        <v>1</v>
      </c>
      <c r="AL613" s="1">
        <v>2</v>
      </c>
      <c r="AM613" s="1">
        <v>2</v>
      </c>
      <c r="AN613" s="1">
        <v>2</v>
      </c>
      <c r="AO613" s="1">
        <v>1</v>
      </c>
      <c r="AR613" s="1">
        <v>3</v>
      </c>
      <c r="AT613" s="1">
        <v>1</v>
      </c>
      <c r="AV613" s="1">
        <v>1</v>
      </c>
      <c r="AX613" s="1">
        <v>1</v>
      </c>
      <c r="BD613" s="2">
        <f t="shared" si="66"/>
        <v>17</v>
      </c>
      <c r="BE613" s="2">
        <f t="shared" si="67"/>
        <v>6</v>
      </c>
      <c r="BF613" s="2">
        <f t="shared" si="65"/>
        <v>9</v>
      </c>
      <c r="BG613" s="2">
        <f t="shared" si="68"/>
        <v>6</v>
      </c>
      <c r="BH613" s="2">
        <f t="shared" si="78"/>
        <v>26</v>
      </c>
      <c r="BI613" s="2">
        <f t="shared" si="78"/>
        <v>12</v>
      </c>
      <c r="BJ613" s="2">
        <f t="shared" si="71"/>
        <v>18</v>
      </c>
      <c r="BK613" s="40"/>
    </row>
    <row r="614" spans="1:63" ht="12.75">
      <c r="A614" s="26"/>
      <c r="D614" s="1">
        <v>19</v>
      </c>
      <c r="E614" s="3" t="s">
        <v>373</v>
      </c>
      <c r="F614" s="40" t="s">
        <v>38</v>
      </c>
      <c r="H614" s="26"/>
      <c r="AB614" s="1">
        <v>1</v>
      </c>
      <c r="BD614" s="2">
        <f t="shared" si="66"/>
        <v>1</v>
      </c>
      <c r="BE614" s="2">
        <f t="shared" si="67"/>
        <v>0</v>
      </c>
      <c r="BF614" s="2">
        <f t="shared" si="65"/>
        <v>0</v>
      </c>
      <c r="BG614" s="2">
        <f t="shared" si="68"/>
        <v>0</v>
      </c>
      <c r="BH614" s="2">
        <f t="shared" si="78"/>
        <v>1</v>
      </c>
      <c r="BI614" s="2">
        <f t="shared" si="78"/>
        <v>0</v>
      </c>
      <c r="BJ614" s="2">
        <f t="shared" si="71"/>
        <v>19</v>
      </c>
      <c r="BK614" s="40"/>
    </row>
    <row r="615" spans="1:63" ht="12.75">
      <c r="A615" s="26"/>
      <c r="D615" s="1">
        <v>20</v>
      </c>
      <c r="E615" s="3" t="s">
        <v>374</v>
      </c>
      <c r="F615" s="40" t="s">
        <v>41</v>
      </c>
      <c r="H615" s="26"/>
      <c r="Q615" s="1">
        <v>1</v>
      </c>
      <c r="U615" s="1">
        <v>1</v>
      </c>
      <c r="Y615" s="1">
        <v>1</v>
      </c>
      <c r="AA615" s="1">
        <v>1</v>
      </c>
      <c r="AE615" s="1">
        <v>1</v>
      </c>
      <c r="AF615" s="1">
        <v>1</v>
      </c>
      <c r="AI615" s="1">
        <v>2</v>
      </c>
      <c r="BD615" s="2">
        <f t="shared" si="66"/>
        <v>1</v>
      </c>
      <c r="BE615" s="2">
        <f t="shared" si="67"/>
        <v>3</v>
      </c>
      <c r="BF615" s="2">
        <f t="shared" si="65"/>
        <v>0</v>
      </c>
      <c r="BG615" s="2">
        <f t="shared" si="68"/>
        <v>4</v>
      </c>
      <c r="BH615" s="2">
        <f t="shared" si="78"/>
        <v>1</v>
      </c>
      <c r="BI615" s="2">
        <f t="shared" si="78"/>
        <v>7</v>
      </c>
      <c r="BJ615" s="2">
        <f t="shared" si="71"/>
        <v>20</v>
      </c>
      <c r="BK615" s="40"/>
    </row>
    <row r="616" spans="1:63" ht="12.75">
      <c r="A616" s="26"/>
      <c r="E616" s="3" t="s">
        <v>390</v>
      </c>
      <c r="F616" s="40" t="s">
        <v>32</v>
      </c>
      <c r="H616" s="26"/>
      <c r="L616" s="1">
        <v>2</v>
      </c>
      <c r="N616" s="1">
        <v>4</v>
      </c>
      <c r="O616" s="1">
        <v>3</v>
      </c>
      <c r="Q616" s="1">
        <v>10</v>
      </c>
      <c r="S616" s="1">
        <v>2</v>
      </c>
      <c r="T616" s="1">
        <v>5</v>
      </c>
      <c r="U616" s="1">
        <v>21</v>
      </c>
      <c r="V616" s="1">
        <v>3</v>
      </c>
      <c r="W616" s="1">
        <v>10</v>
      </c>
      <c r="X616" s="1">
        <v>11</v>
      </c>
      <c r="Y616" s="1">
        <v>7</v>
      </c>
      <c r="Z616" s="1">
        <v>5</v>
      </c>
      <c r="AA616" s="1">
        <v>4</v>
      </c>
      <c r="AB616" s="1">
        <v>165</v>
      </c>
      <c r="AC616" s="1">
        <v>50</v>
      </c>
      <c r="AD616" s="1">
        <v>40</v>
      </c>
      <c r="AE616" s="1">
        <v>17</v>
      </c>
      <c r="AF616" s="1">
        <v>414</v>
      </c>
      <c r="AG616" s="1">
        <v>60</v>
      </c>
      <c r="AH616" s="1">
        <v>137</v>
      </c>
      <c r="AI616" s="1">
        <v>51</v>
      </c>
      <c r="AJ616" s="1">
        <v>203</v>
      </c>
      <c r="AK616" s="1">
        <v>34</v>
      </c>
      <c r="AL616" s="1">
        <v>93</v>
      </c>
      <c r="AM616" s="1">
        <v>38</v>
      </c>
      <c r="AN616" s="1">
        <v>84</v>
      </c>
      <c r="AO616" s="1">
        <v>10</v>
      </c>
      <c r="AP616" s="1">
        <v>37</v>
      </c>
      <c r="AQ616" s="1">
        <v>12</v>
      </c>
      <c r="AR616" s="1">
        <v>61</v>
      </c>
      <c r="AS616" s="1">
        <v>10</v>
      </c>
      <c r="AT616" s="1">
        <v>32</v>
      </c>
      <c r="AU616" s="1">
        <v>7</v>
      </c>
      <c r="AV616" s="1">
        <v>70</v>
      </c>
      <c r="AW616" s="1">
        <v>3</v>
      </c>
      <c r="AX616" s="1">
        <v>51</v>
      </c>
      <c r="AY616" s="1">
        <v>16</v>
      </c>
      <c r="BD616" s="2">
        <f t="shared" si="66"/>
        <v>1013</v>
      </c>
      <c r="BE616" s="2">
        <f t="shared" si="67"/>
        <v>211</v>
      </c>
      <c r="BF616" s="2">
        <f t="shared" si="65"/>
        <v>398</v>
      </c>
      <c r="BG616" s="2">
        <f t="shared" si="68"/>
        <v>160</v>
      </c>
      <c r="BH616" s="2">
        <f t="shared" si="78"/>
        <v>1411</v>
      </c>
      <c r="BI616" s="2">
        <f t="shared" si="78"/>
        <v>371</v>
      </c>
      <c r="BJ616" s="2">
        <f t="shared" si="71"/>
        <v>0</v>
      </c>
      <c r="BK616" s="40"/>
    </row>
    <row r="617" spans="1:63" ht="12.75">
      <c r="A617" s="26"/>
      <c r="E617" s="3" t="s">
        <v>390</v>
      </c>
      <c r="F617" s="40" t="s">
        <v>38</v>
      </c>
      <c r="H617" s="26"/>
      <c r="L617" s="1">
        <v>1</v>
      </c>
      <c r="N617" s="1">
        <v>2</v>
      </c>
      <c r="Q617" s="1">
        <v>2</v>
      </c>
      <c r="U617" s="1">
        <v>20</v>
      </c>
      <c r="W617" s="1">
        <v>4</v>
      </c>
      <c r="Y617" s="1">
        <v>2</v>
      </c>
      <c r="AB617" s="1">
        <v>2</v>
      </c>
      <c r="AC617" s="1">
        <v>11</v>
      </c>
      <c r="AE617" s="1">
        <v>3</v>
      </c>
      <c r="AF617" s="1">
        <v>6</v>
      </c>
      <c r="AG617" s="1">
        <v>5</v>
      </c>
      <c r="AH617" s="1">
        <v>1</v>
      </c>
      <c r="AI617" s="1">
        <v>3</v>
      </c>
      <c r="AJ617" s="1">
        <v>3</v>
      </c>
      <c r="AK617" s="1">
        <v>2</v>
      </c>
      <c r="AM617" s="1">
        <v>2</v>
      </c>
      <c r="AN617" s="1">
        <v>1</v>
      </c>
      <c r="AQ617" s="1">
        <v>1</v>
      </c>
      <c r="AT617" s="1">
        <v>2</v>
      </c>
      <c r="AV617" s="1">
        <v>1</v>
      </c>
      <c r="AX617" s="1">
        <v>2</v>
      </c>
      <c r="AY617" s="1">
        <v>1</v>
      </c>
      <c r="BD617" s="2">
        <f t="shared" si="66"/>
        <v>13</v>
      </c>
      <c r="BE617" s="2">
        <f t="shared" si="67"/>
        <v>45</v>
      </c>
      <c r="BF617" s="2">
        <f t="shared" si="65"/>
        <v>5</v>
      </c>
      <c r="BG617" s="2">
        <f t="shared" si="68"/>
        <v>14</v>
      </c>
      <c r="BH617" s="2">
        <f t="shared" si="78"/>
        <v>18</v>
      </c>
      <c r="BI617" s="2">
        <f t="shared" si="78"/>
        <v>59</v>
      </c>
      <c r="BJ617" s="2">
        <f t="shared" si="71"/>
        <v>0</v>
      </c>
      <c r="BK617" s="40"/>
    </row>
    <row r="618" spans="1:63" ht="12.75">
      <c r="A618" s="26"/>
      <c r="E618" s="3" t="s">
        <v>390</v>
      </c>
      <c r="F618" s="40" t="s">
        <v>41</v>
      </c>
      <c r="H618" s="26"/>
      <c r="J618" s="1">
        <v>3</v>
      </c>
      <c r="M618" s="1">
        <v>1</v>
      </c>
      <c r="N618" s="1">
        <v>7</v>
      </c>
      <c r="O618" s="1">
        <v>3</v>
      </c>
      <c r="Q618" s="1">
        <v>10</v>
      </c>
      <c r="S618" s="1">
        <v>4</v>
      </c>
      <c r="U618" s="1">
        <v>21</v>
      </c>
      <c r="W618" s="1">
        <v>21</v>
      </c>
      <c r="Y618" s="1">
        <v>11</v>
      </c>
      <c r="Z618" s="1">
        <v>1</v>
      </c>
      <c r="AA618" s="1">
        <v>9</v>
      </c>
      <c r="AB618" s="1">
        <v>5</v>
      </c>
      <c r="AC618" s="1">
        <v>10</v>
      </c>
      <c r="AD618" s="1">
        <v>1</v>
      </c>
      <c r="AE618" s="1">
        <v>39</v>
      </c>
      <c r="AF618" s="1">
        <v>5</v>
      </c>
      <c r="AG618" s="1">
        <v>6</v>
      </c>
      <c r="AH618" s="1">
        <v>3</v>
      </c>
      <c r="AI618" s="1">
        <v>20</v>
      </c>
      <c r="AJ618" s="1">
        <v>2</v>
      </c>
      <c r="AK618" s="1">
        <v>1</v>
      </c>
      <c r="AL618" s="1">
        <v>1</v>
      </c>
      <c r="AM618" s="1">
        <v>5</v>
      </c>
      <c r="AN618" s="1">
        <v>1</v>
      </c>
      <c r="AO618" s="1">
        <v>1</v>
      </c>
      <c r="AS618" s="1">
        <v>1</v>
      </c>
      <c r="AU618" s="1">
        <v>1</v>
      </c>
      <c r="BD618" s="2">
        <f t="shared" si="66"/>
        <v>13</v>
      </c>
      <c r="BE618" s="2">
        <f t="shared" si="67"/>
        <v>71</v>
      </c>
      <c r="BF618" s="2">
        <f t="shared" si="65"/>
        <v>6</v>
      </c>
      <c r="BG618" s="2">
        <f t="shared" si="68"/>
        <v>103</v>
      </c>
      <c r="BH618" s="2">
        <f t="shared" si="78"/>
        <v>19</v>
      </c>
      <c r="BI618" s="2">
        <f t="shared" si="78"/>
        <v>174</v>
      </c>
      <c r="BJ618" s="2">
        <f t="shared" si="71"/>
        <v>0</v>
      </c>
      <c r="BK618" s="40"/>
    </row>
    <row r="619" spans="1:63" ht="12.75">
      <c r="A619" s="26"/>
      <c r="E619" s="3" t="s">
        <v>390</v>
      </c>
      <c r="F619" s="40" t="s">
        <v>33</v>
      </c>
      <c r="H619" s="26"/>
      <c r="L619" s="1">
        <v>3</v>
      </c>
      <c r="N619" s="1">
        <v>7</v>
      </c>
      <c r="Q619" s="1">
        <v>15</v>
      </c>
      <c r="S619" s="1">
        <v>2</v>
      </c>
      <c r="U619" s="1">
        <v>36</v>
      </c>
      <c r="W619" s="1">
        <v>3</v>
      </c>
      <c r="X619" s="1">
        <v>3</v>
      </c>
      <c r="Y619" s="1">
        <v>20</v>
      </c>
      <c r="AB619" s="1">
        <v>36</v>
      </c>
      <c r="AC619" s="1">
        <v>30</v>
      </c>
      <c r="AD619" s="1">
        <v>1</v>
      </c>
      <c r="AF619" s="1">
        <v>50</v>
      </c>
      <c r="AG619" s="1">
        <v>11</v>
      </c>
      <c r="AH619" s="1">
        <v>2</v>
      </c>
      <c r="AJ619" s="1">
        <v>37</v>
      </c>
      <c r="AK619" s="1">
        <v>11</v>
      </c>
      <c r="AL619" s="1">
        <v>2</v>
      </c>
      <c r="AN619" s="1">
        <v>8</v>
      </c>
      <c r="AO619" s="1">
        <v>2</v>
      </c>
      <c r="AP619" s="1">
        <v>1</v>
      </c>
      <c r="AR619" s="1">
        <v>2</v>
      </c>
      <c r="AS619" s="1">
        <v>1</v>
      </c>
      <c r="AT619" s="1">
        <v>1</v>
      </c>
      <c r="AU619" s="1">
        <v>1</v>
      </c>
      <c r="AV619" s="1">
        <v>4</v>
      </c>
      <c r="AW619" s="1">
        <v>1</v>
      </c>
      <c r="BD619" s="2">
        <f t="shared" si="66"/>
        <v>140</v>
      </c>
      <c r="BE619" s="2">
        <f t="shared" si="67"/>
        <v>137</v>
      </c>
      <c r="BF619" s="2">
        <f t="shared" si="65"/>
        <v>7</v>
      </c>
      <c r="BG619" s="2">
        <f t="shared" si="68"/>
        <v>6</v>
      </c>
      <c r="BH619" s="2">
        <f t="shared" si="78"/>
        <v>147</v>
      </c>
      <c r="BI619" s="2">
        <f t="shared" si="78"/>
        <v>143</v>
      </c>
      <c r="BJ619" s="2">
        <f t="shared" si="71"/>
        <v>0</v>
      </c>
      <c r="BK619" s="40"/>
    </row>
    <row r="620" spans="1:63" ht="12.75">
      <c r="A620" s="26"/>
      <c r="E620" s="3" t="s">
        <v>391</v>
      </c>
      <c r="F620" s="40"/>
      <c r="H620" s="26">
        <f>H616+H617+H618+H619</f>
        <v>0</v>
      </c>
      <c r="I620" s="1">
        <f aca="true" t="shared" si="80" ref="I620:BC620">I616+I617+I618+I619</f>
        <v>0</v>
      </c>
      <c r="J620" s="1">
        <f t="shared" si="80"/>
        <v>3</v>
      </c>
      <c r="K620" s="1">
        <f t="shared" si="80"/>
        <v>0</v>
      </c>
      <c r="L620" s="1">
        <f t="shared" si="80"/>
        <v>6</v>
      </c>
      <c r="M620" s="1">
        <f t="shared" si="80"/>
        <v>1</v>
      </c>
      <c r="N620" s="1">
        <f t="shared" si="80"/>
        <v>20</v>
      </c>
      <c r="O620" s="1">
        <f t="shared" si="80"/>
        <v>6</v>
      </c>
      <c r="P620" s="1">
        <f t="shared" si="80"/>
        <v>0</v>
      </c>
      <c r="Q620" s="1">
        <f t="shared" si="80"/>
        <v>37</v>
      </c>
      <c r="R620" s="1">
        <f t="shared" si="80"/>
        <v>0</v>
      </c>
      <c r="S620" s="1">
        <f t="shared" si="80"/>
        <v>8</v>
      </c>
      <c r="T620" s="1">
        <f t="shared" si="80"/>
        <v>5</v>
      </c>
      <c r="U620" s="1">
        <f t="shared" si="80"/>
        <v>98</v>
      </c>
      <c r="V620" s="1">
        <f t="shared" si="80"/>
        <v>3</v>
      </c>
      <c r="W620" s="1">
        <f t="shared" si="80"/>
        <v>38</v>
      </c>
      <c r="X620" s="1">
        <f t="shared" si="80"/>
        <v>14</v>
      </c>
      <c r="Y620" s="1">
        <f t="shared" si="80"/>
        <v>40</v>
      </c>
      <c r="Z620" s="1">
        <f t="shared" si="80"/>
        <v>6</v>
      </c>
      <c r="AA620" s="1">
        <f t="shared" si="80"/>
        <v>13</v>
      </c>
      <c r="AB620" s="1">
        <f t="shared" si="80"/>
        <v>208</v>
      </c>
      <c r="AC620" s="1">
        <f t="shared" si="80"/>
        <v>101</v>
      </c>
      <c r="AD620" s="1">
        <f t="shared" si="80"/>
        <v>42</v>
      </c>
      <c r="AE620" s="1">
        <f t="shared" si="80"/>
        <v>59</v>
      </c>
      <c r="AF620" s="1">
        <f t="shared" si="80"/>
        <v>475</v>
      </c>
      <c r="AG620" s="1">
        <f t="shared" si="80"/>
        <v>82</v>
      </c>
      <c r="AH620" s="1">
        <f t="shared" si="80"/>
        <v>143</v>
      </c>
      <c r="AI620" s="1">
        <f t="shared" si="80"/>
        <v>74</v>
      </c>
      <c r="AJ620" s="1">
        <f t="shared" si="80"/>
        <v>245</v>
      </c>
      <c r="AK620" s="1">
        <f t="shared" si="80"/>
        <v>48</v>
      </c>
      <c r="AL620" s="1">
        <f t="shared" si="80"/>
        <v>96</v>
      </c>
      <c r="AM620" s="1">
        <f t="shared" si="80"/>
        <v>45</v>
      </c>
      <c r="AN620" s="1">
        <f t="shared" si="80"/>
        <v>94</v>
      </c>
      <c r="AO620" s="1">
        <f t="shared" si="80"/>
        <v>13</v>
      </c>
      <c r="AP620" s="1">
        <f t="shared" si="80"/>
        <v>38</v>
      </c>
      <c r="AQ620" s="1">
        <f t="shared" si="80"/>
        <v>13</v>
      </c>
      <c r="AR620" s="1">
        <f t="shared" si="80"/>
        <v>63</v>
      </c>
      <c r="AS620" s="1">
        <f t="shared" si="80"/>
        <v>12</v>
      </c>
      <c r="AT620" s="1">
        <f t="shared" si="80"/>
        <v>35</v>
      </c>
      <c r="AU620" s="1">
        <f t="shared" si="80"/>
        <v>9</v>
      </c>
      <c r="AV620" s="1">
        <f t="shared" si="80"/>
        <v>75</v>
      </c>
      <c r="AW620" s="1">
        <f t="shared" si="80"/>
        <v>4</v>
      </c>
      <c r="AX620" s="1">
        <f t="shared" si="80"/>
        <v>53</v>
      </c>
      <c r="AY620" s="1">
        <f t="shared" si="80"/>
        <v>17</v>
      </c>
      <c r="AZ620" s="1">
        <f t="shared" si="80"/>
        <v>0</v>
      </c>
      <c r="BA620" s="1">
        <f t="shared" si="80"/>
        <v>0</v>
      </c>
      <c r="BB620" s="1">
        <f t="shared" si="80"/>
        <v>0</v>
      </c>
      <c r="BC620" s="1">
        <f t="shared" si="80"/>
        <v>0</v>
      </c>
      <c r="BD620" s="2">
        <f t="shared" si="66"/>
        <v>1179</v>
      </c>
      <c r="BE620" s="2">
        <f t="shared" si="67"/>
        <v>464</v>
      </c>
      <c r="BF620" s="2">
        <f t="shared" si="65"/>
        <v>416</v>
      </c>
      <c r="BG620" s="2">
        <f t="shared" si="68"/>
        <v>283</v>
      </c>
      <c r="BH620" s="2">
        <f aca="true" t="shared" si="81" ref="BH620:BI683">BD620+BF620</f>
        <v>1595</v>
      </c>
      <c r="BI620" s="2">
        <f t="shared" si="81"/>
        <v>747</v>
      </c>
      <c r="BJ620" s="2">
        <f t="shared" si="71"/>
        <v>0</v>
      </c>
      <c r="BK620" s="40"/>
    </row>
    <row r="621" spans="1:63" ht="12.75">
      <c r="A621" s="26"/>
      <c r="B621" s="1" t="s">
        <v>392</v>
      </c>
      <c r="E621" s="3" t="s">
        <v>393</v>
      </c>
      <c r="F621" s="40"/>
      <c r="H621" s="26"/>
      <c r="BD621" s="2">
        <f t="shared" si="66"/>
        <v>0</v>
      </c>
      <c r="BE621" s="2">
        <f t="shared" si="67"/>
        <v>0</v>
      </c>
      <c r="BF621" s="2">
        <f t="shared" si="65"/>
        <v>0</v>
      </c>
      <c r="BG621" s="2">
        <f t="shared" si="68"/>
        <v>0</v>
      </c>
      <c r="BH621" s="2">
        <f t="shared" si="81"/>
        <v>0</v>
      </c>
      <c r="BI621" s="2">
        <f t="shared" si="81"/>
        <v>0</v>
      </c>
      <c r="BJ621" s="2">
        <f t="shared" si="71"/>
        <v>0</v>
      </c>
      <c r="BK621" s="40"/>
    </row>
    <row r="622" spans="1:63" ht="12.75">
      <c r="A622" s="26"/>
      <c r="C622" s="1" t="s">
        <v>45</v>
      </c>
      <c r="E622" s="3" t="s">
        <v>394</v>
      </c>
      <c r="F622" s="40"/>
      <c r="H622" s="26"/>
      <c r="BD622" s="2">
        <f t="shared" si="66"/>
        <v>0</v>
      </c>
      <c r="BE622" s="2">
        <f t="shared" si="67"/>
        <v>0</v>
      </c>
      <c r="BF622" s="2">
        <f t="shared" si="65"/>
        <v>0</v>
      </c>
      <c r="BG622" s="2">
        <f t="shared" si="68"/>
        <v>0</v>
      </c>
      <c r="BH622" s="2">
        <f t="shared" si="81"/>
        <v>0</v>
      </c>
      <c r="BI622" s="2">
        <f t="shared" si="81"/>
        <v>0</v>
      </c>
      <c r="BJ622" s="2">
        <f t="shared" si="71"/>
        <v>0</v>
      </c>
      <c r="BK622" s="40"/>
    </row>
    <row r="623" spans="1:63" ht="12.75">
      <c r="A623" s="26"/>
      <c r="D623" s="1">
        <v>21</v>
      </c>
      <c r="E623" s="3" t="s">
        <v>371</v>
      </c>
      <c r="F623" s="40" t="s">
        <v>41</v>
      </c>
      <c r="H623" s="26"/>
      <c r="AB623" s="1">
        <v>5</v>
      </c>
      <c r="AC623" s="1">
        <v>1</v>
      </c>
      <c r="AF623" s="1">
        <v>4</v>
      </c>
      <c r="AJ623" s="1">
        <v>1</v>
      </c>
      <c r="AN623" s="1">
        <v>1</v>
      </c>
      <c r="BD623" s="2">
        <f t="shared" si="66"/>
        <v>11</v>
      </c>
      <c r="BE623" s="2">
        <f t="shared" si="67"/>
        <v>1</v>
      </c>
      <c r="BF623" s="2">
        <f t="shared" si="65"/>
        <v>0</v>
      </c>
      <c r="BG623" s="2">
        <f t="shared" si="68"/>
        <v>0</v>
      </c>
      <c r="BH623" s="2">
        <f t="shared" si="81"/>
        <v>11</v>
      </c>
      <c r="BI623" s="2">
        <f t="shared" si="81"/>
        <v>1</v>
      </c>
      <c r="BJ623" s="2">
        <f t="shared" si="71"/>
        <v>21</v>
      </c>
      <c r="BK623" s="40"/>
    </row>
    <row r="624" spans="1:63" ht="12.75">
      <c r="A624" s="26"/>
      <c r="D624" s="1">
        <v>22</v>
      </c>
      <c r="E624" s="3" t="s">
        <v>371</v>
      </c>
      <c r="F624" s="40" t="s">
        <v>33</v>
      </c>
      <c r="H624" s="26"/>
      <c r="N624" s="1">
        <v>2</v>
      </c>
      <c r="Q624" s="1">
        <v>8</v>
      </c>
      <c r="T624" s="1">
        <v>1</v>
      </c>
      <c r="U624" s="1">
        <v>31</v>
      </c>
      <c r="X624" s="1">
        <v>7</v>
      </c>
      <c r="Y624" s="1">
        <v>6</v>
      </c>
      <c r="AB624" s="1">
        <v>64</v>
      </c>
      <c r="AC624" s="1">
        <v>23</v>
      </c>
      <c r="AF624" s="1">
        <v>80</v>
      </c>
      <c r="AG624" s="1">
        <v>6</v>
      </c>
      <c r="AH624" s="1">
        <v>1</v>
      </c>
      <c r="AJ624" s="1">
        <v>16</v>
      </c>
      <c r="AN624" s="1">
        <v>4</v>
      </c>
      <c r="AR624" s="1">
        <v>1</v>
      </c>
      <c r="BD624" s="2">
        <f t="shared" si="66"/>
        <v>173</v>
      </c>
      <c r="BE624" s="2">
        <f t="shared" si="67"/>
        <v>76</v>
      </c>
      <c r="BF624" s="2">
        <f t="shared" si="65"/>
        <v>1</v>
      </c>
      <c r="BG624" s="2">
        <f t="shared" si="68"/>
        <v>0</v>
      </c>
      <c r="BH624" s="2">
        <f t="shared" si="81"/>
        <v>174</v>
      </c>
      <c r="BI624" s="2">
        <f t="shared" si="81"/>
        <v>76</v>
      </c>
      <c r="BJ624" s="2">
        <f t="shared" si="71"/>
        <v>22</v>
      </c>
      <c r="BK624" s="40"/>
    </row>
    <row r="625" spans="1:63" ht="12.75">
      <c r="A625" s="26"/>
      <c r="D625" s="1">
        <v>23</v>
      </c>
      <c r="E625" s="3" t="s">
        <v>395</v>
      </c>
      <c r="F625" s="40" t="s">
        <v>41</v>
      </c>
      <c r="H625" s="26"/>
      <c r="Q625" s="1">
        <v>1</v>
      </c>
      <c r="T625" s="1">
        <v>1</v>
      </c>
      <c r="U625" s="1">
        <v>10</v>
      </c>
      <c r="X625" s="1">
        <v>2</v>
      </c>
      <c r="Y625" s="1">
        <v>3</v>
      </c>
      <c r="AB625" s="1">
        <v>17</v>
      </c>
      <c r="AC625" s="1">
        <v>14</v>
      </c>
      <c r="AF625" s="1">
        <v>19</v>
      </c>
      <c r="AG625" s="1">
        <v>2</v>
      </c>
      <c r="AJ625" s="1">
        <v>11</v>
      </c>
      <c r="AO625" s="1">
        <v>1</v>
      </c>
      <c r="AV625" s="1">
        <v>1</v>
      </c>
      <c r="BD625" s="2">
        <f t="shared" si="66"/>
        <v>51</v>
      </c>
      <c r="BE625" s="2">
        <f t="shared" si="67"/>
        <v>31</v>
      </c>
      <c r="BF625" s="2">
        <f t="shared" si="65"/>
        <v>0</v>
      </c>
      <c r="BG625" s="2">
        <f t="shared" si="68"/>
        <v>0</v>
      </c>
      <c r="BH625" s="2">
        <f t="shared" si="81"/>
        <v>51</v>
      </c>
      <c r="BI625" s="2">
        <f t="shared" si="81"/>
        <v>31</v>
      </c>
      <c r="BJ625" s="2">
        <f t="shared" si="71"/>
        <v>23</v>
      </c>
      <c r="BK625" s="40"/>
    </row>
    <row r="626" spans="1:63" ht="12.75">
      <c r="A626" s="26"/>
      <c r="D626" s="1">
        <v>24</v>
      </c>
      <c r="E626" s="3" t="s">
        <v>395</v>
      </c>
      <c r="F626" s="40" t="s">
        <v>33</v>
      </c>
      <c r="H626" s="26"/>
      <c r="N626" s="1">
        <v>3</v>
      </c>
      <c r="Q626" s="1">
        <v>2</v>
      </c>
      <c r="T626" s="1">
        <v>1</v>
      </c>
      <c r="U626" s="1">
        <v>28</v>
      </c>
      <c r="V626" s="1">
        <v>2</v>
      </c>
      <c r="W626" s="1">
        <v>1</v>
      </c>
      <c r="X626" s="1">
        <v>8</v>
      </c>
      <c r="Y626" s="1">
        <v>12</v>
      </c>
      <c r="Z626" s="1">
        <v>1</v>
      </c>
      <c r="AB626" s="1">
        <v>176</v>
      </c>
      <c r="AC626" s="1">
        <v>24</v>
      </c>
      <c r="AD626" s="1">
        <v>25</v>
      </c>
      <c r="AE626" s="1">
        <v>2</v>
      </c>
      <c r="AF626" s="1">
        <v>168</v>
      </c>
      <c r="AG626" s="1">
        <v>5</v>
      </c>
      <c r="AH626" s="1">
        <v>22</v>
      </c>
      <c r="AI626" s="1">
        <v>1</v>
      </c>
      <c r="AJ626" s="1">
        <v>38</v>
      </c>
      <c r="AK626" s="1">
        <v>1</v>
      </c>
      <c r="AL626" s="1">
        <v>8</v>
      </c>
      <c r="AN626" s="1">
        <v>14</v>
      </c>
      <c r="AP626" s="1">
        <v>2</v>
      </c>
      <c r="AR626" s="1">
        <v>3</v>
      </c>
      <c r="AV626" s="1">
        <v>1</v>
      </c>
      <c r="BD626" s="2">
        <f t="shared" si="66"/>
        <v>409</v>
      </c>
      <c r="BE626" s="2">
        <f t="shared" si="67"/>
        <v>75</v>
      </c>
      <c r="BF626" s="2">
        <f t="shared" si="65"/>
        <v>60</v>
      </c>
      <c r="BG626" s="2">
        <f t="shared" si="68"/>
        <v>4</v>
      </c>
      <c r="BH626" s="2">
        <f t="shared" si="81"/>
        <v>469</v>
      </c>
      <c r="BI626" s="2">
        <f t="shared" si="81"/>
        <v>79</v>
      </c>
      <c r="BJ626" s="2">
        <f t="shared" si="71"/>
        <v>24</v>
      </c>
      <c r="BK626" s="40"/>
    </row>
    <row r="627" spans="1:63" ht="12.75">
      <c r="A627" s="26"/>
      <c r="D627" s="1">
        <v>25</v>
      </c>
      <c r="E627" s="3" t="s">
        <v>396</v>
      </c>
      <c r="F627" s="40" t="s">
        <v>38</v>
      </c>
      <c r="H627" s="26"/>
      <c r="AG627" s="1">
        <v>1</v>
      </c>
      <c r="BD627" s="2">
        <f t="shared" si="66"/>
        <v>0</v>
      </c>
      <c r="BE627" s="2">
        <f t="shared" si="67"/>
        <v>1</v>
      </c>
      <c r="BF627" s="2">
        <f t="shared" si="65"/>
        <v>0</v>
      </c>
      <c r="BG627" s="2">
        <f t="shared" si="68"/>
        <v>0</v>
      </c>
      <c r="BH627" s="2">
        <f t="shared" si="81"/>
        <v>0</v>
      </c>
      <c r="BI627" s="2">
        <f t="shared" si="81"/>
        <v>1</v>
      </c>
      <c r="BJ627" s="2">
        <f t="shared" si="71"/>
        <v>25</v>
      </c>
      <c r="BK627" s="40"/>
    </row>
    <row r="628" spans="1:63" ht="12.75">
      <c r="A628" s="26"/>
      <c r="D628" s="1">
        <v>26</v>
      </c>
      <c r="E628" s="3" t="s">
        <v>397</v>
      </c>
      <c r="F628" s="40" t="s">
        <v>33</v>
      </c>
      <c r="H628" s="26"/>
      <c r="AF628" s="1">
        <v>1</v>
      </c>
      <c r="AG628" s="1">
        <v>1</v>
      </c>
      <c r="BD628" s="2">
        <f t="shared" si="66"/>
        <v>1</v>
      </c>
      <c r="BE628" s="2">
        <f t="shared" si="67"/>
        <v>1</v>
      </c>
      <c r="BF628" s="2">
        <f t="shared" si="65"/>
        <v>0</v>
      </c>
      <c r="BG628" s="2">
        <f t="shared" si="68"/>
        <v>0</v>
      </c>
      <c r="BH628" s="2">
        <f t="shared" si="81"/>
        <v>1</v>
      </c>
      <c r="BI628" s="2">
        <f t="shared" si="81"/>
        <v>1</v>
      </c>
      <c r="BJ628" s="2">
        <f t="shared" si="71"/>
        <v>26</v>
      </c>
      <c r="BK628" s="40"/>
    </row>
    <row r="629" spans="1:63" ht="12.75">
      <c r="A629" s="26"/>
      <c r="C629" s="1" t="s">
        <v>50</v>
      </c>
      <c r="E629" s="3" t="s">
        <v>398</v>
      </c>
      <c r="F629" s="40"/>
      <c r="H629" s="26"/>
      <c r="BD629" s="2">
        <f t="shared" si="66"/>
        <v>0</v>
      </c>
      <c r="BE629" s="2">
        <f t="shared" si="67"/>
        <v>0</v>
      </c>
      <c r="BF629" s="2">
        <f t="shared" si="65"/>
        <v>0</v>
      </c>
      <c r="BG629" s="2">
        <f t="shared" si="68"/>
        <v>0</v>
      </c>
      <c r="BH629" s="2">
        <f t="shared" si="81"/>
        <v>0</v>
      </c>
      <c r="BI629" s="2">
        <f t="shared" si="81"/>
        <v>0</v>
      </c>
      <c r="BJ629" s="2">
        <f t="shared" si="71"/>
        <v>0</v>
      </c>
      <c r="BK629" s="40"/>
    </row>
    <row r="630" spans="1:63" ht="12.75">
      <c r="A630" s="26"/>
      <c r="D630" s="1">
        <v>27</v>
      </c>
      <c r="E630" s="3" t="s">
        <v>399</v>
      </c>
      <c r="F630" s="40" t="s">
        <v>32</v>
      </c>
      <c r="H630" s="26"/>
      <c r="AB630" s="1">
        <v>3</v>
      </c>
      <c r="AF630" s="1">
        <v>9</v>
      </c>
      <c r="AG630" s="1">
        <v>2</v>
      </c>
      <c r="AJ630" s="1">
        <v>3</v>
      </c>
      <c r="AN630" s="1">
        <v>1</v>
      </c>
      <c r="AV630" s="1">
        <v>1</v>
      </c>
      <c r="BD630" s="2">
        <f t="shared" si="66"/>
        <v>17</v>
      </c>
      <c r="BE630" s="2">
        <f t="shared" si="67"/>
        <v>2</v>
      </c>
      <c r="BF630" s="2">
        <f t="shared" si="65"/>
        <v>0</v>
      </c>
      <c r="BG630" s="2">
        <f t="shared" si="68"/>
        <v>0</v>
      </c>
      <c r="BH630" s="2">
        <f t="shared" si="81"/>
        <v>17</v>
      </c>
      <c r="BI630" s="2">
        <f t="shared" si="81"/>
        <v>2</v>
      </c>
      <c r="BJ630" s="2">
        <f t="shared" si="71"/>
        <v>27</v>
      </c>
      <c r="BK630" s="40"/>
    </row>
    <row r="631" spans="1:63" ht="12.75">
      <c r="A631" s="26"/>
      <c r="D631" s="1">
        <v>28</v>
      </c>
      <c r="E631" s="3" t="s">
        <v>399</v>
      </c>
      <c r="F631" s="40" t="s">
        <v>38</v>
      </c>
      <c r="H631" s="26"/>
      <c r="U631" s="1">
        <v>1</v>
      </c>
      <c r="BD631" s="2">
        <f t="shared" si="66"/>
        <v>0</v>
      </c>
      <c r="BE631" s="2">
        <f t="shared" si="67"/>
        <v>1</v>
      </c>
      <c r="BF631" s="2">
        <f t="shared" si="65"/>
        <v>0</v>
      </c>
      <c r="BG631" s="2">
        <f t="shared" si="68"/>
        <v>0</v>
      </c>
      <c r="BH631" s="2">
        <f t="shared" si="81"/>
        <v>0</v>
      </c>
      <c r="BI631" s="2">
        <f t="shared" si="81"/>
        <v>1</v>
      </c>
      <c r="BJ631" s="2">
        <f t="shared" si="71"/>
        <v>28</v>
      </c>
      <c r="BK631" s="40"/>
    </row>
    <row r="632" spans="1:63" ht="12.75">
      <c r="A632" s="26"/>
      <c r="D632" s="1">
        <v>29</v>
      </c>
      <c r="E632" s="3" t="s">
        <v>399</v>
      </c>
      <c r="F632" s="40" t="s">
        <v>33</v>
      </c>
      <c r="H632" s="26"/>
      <c r="N632" s="1">
        <v>2</v>
      </c>
      <c r="Q632" s="1">
        <v>3</v>
      </c>
      <c r="U632" s="1">
        <v>21</v>
      </c>
      <c r="X632" s="1">
        <v>1</v>
      </c>
      <c r="Y632" s="1">
        <v>8</v>
      </c>
      <c r="AB632" s="1">
        <v>8</v>
      </c>
      <c r="AC632" s="1">
        <v>19</v>
      </c>
      <c r="AF632" s="1">
        <v>17</v>
      </c>
      <c r="AG632" s="1">
        <v>4</v>
      </c>
      <c r="AJ632" s="1">
        <v>9</v>
      </c>
      <c r="AK632" s="1">
        <v>3</v>
      </c>
      <c r="AN632" s="1">
        <v>1</v>
      </c>
      <c r="AR632" s="1">
        <v>3</v>
      </c>
      <c r="AW632" s="1">
        <v>2</v>
      </c>
      <c r="BD632" s="2">
        <f t="shared" si="66"/>
        <v>39</v>
      </c>
      <c r="BE632" s="2">
        <f t="shared" si="67"/>
        <v>62</v>
      </c>
      <c r="BF632" s="2">
        <f t="shared" si="65"/>
        <v>0</v>
      </c>
      <c r="BG632" s="2">
        <f t="shared" si="68"/>
        <v>0</v>
      </c>
      <c r="BH632" s="2">
        <f t="shared" si="81"/>
        <v>39</v>
      </c>
      <c r="BI632" s="2">
        <f t="shared" si="81"/>
        <v>62</v>
      </c>
      <c r="BJ632" s="2">
        <f t="shared" si="71"/>
        <v>29</v>
      </c>
      <c r="BK632" s="40"/>
    </row>
    <row r="633" spans="1:63" ht="12.75">
      <c r="A633" s="26"/>
      <c r="D633" s="1">
        <v>30</v>
      </c>
      <c r="E633" s="3" t="s">
        <v>400</v>
      </c>
      <c r="F633" s="40" t="s">
        <v>32</v>
      </c>
      <c r="H633" s="26"/>
      <c r="X633" s="1">
        <v>1</v>
      </c>
      <c r="Y633" s="1">
        <v>1</v>
      </c>
      <c r="AB633" s="1">
        <v>18</v>
      </c>
      <c r="AC633" s="1">
        <v>5</v>
      </c>
      <c r="AF633" s="1">
        <v>45</v>
      </c>
      <c r="AG633" s="1">
        <v>5</v>
      </c>
      <c r="AH633" s="1">
        <v>1</v>
      </c>
      <c r="AJ633" s="1">
        <v>20</v>
      </c>
      <c r="AL633" s="1">
        <v>1</v>
      </c>
      <c r="AN633" s="1">
        <v>5</v>
      </c>
      <c r="AR633" s="1">
        <v>2</v>
      </c>
      <c r="AV633" s="1">
        <v>2</v>
      </c>
      <c r="BD633" s="2">
        <f t="shared" si="66"/>
        <v>93</v>
      </c>
      <c r="BE633" s="2">
        <f t="shared" si="67"/>
        <v>11</v>
      </c>
      <c r="BF633" s="2">
        <f t="shared" si="65"/>
        <v>2</v>
      </c>
      <c r="BG633" s="2">
        <f t="shared" si="68"/>
        <v>0</v>
      </c>
      <c r="BH633" s="2">
        <f t="shared" si="81"/>
        <v>95</v>
      </c>
      <c r="BI633" s="2">
        <f t="shared" si="81"/>
        <v>11</v>
      </c>
      <c r="BJ633" s="2">
        <f t="shared" si="71"/>
        <v>30</v>
      </c>
      <c r="BK633" s="40"/>
    </row>
    <row r="634" spans="1:63" ht="12.75">
      <c r="A634" s="26"/>
      <c r="D634" s="1">
        <v>31</v>
      </c>
      <c r="E634" s="3" t="s">
        <v>400</v>
      </c>
      <c r="F634" s="40" t="s">
        <v>38</v>
      </c>
      <c r="H634" s="26"/>
      <c r="U634" s="1">
        <v>1</v>
      </c>
      <c r="AC634" s="1">
        <v>1</v>
      </c>
      <c r="BD634" s="2">
        <f t="shared" si="66"/>
        <v>0</v>
      </c>
      <c r="BE634" s="2">
        <f t="shared" si="67"/>
        <v>2</v>
      </c>
      <c r="BF634" s="2">
        <f t="shared" si="65"/>
        <v>0</v>
      </c>
      <c r="BG634" s="2">
        <f t="shared" si="68"/>
        <v>0</v>
      </c>
      <c r="BH634" s="2">
        <f t="shared" si="81"/>
        <v>0</v>
      </c>
      <c r="BI634" s="2">
        <f t="shared" si="81"/>
        <v>2</v>
      </c>
      <c r="BJ634" s="2">
        <f t="shared" si="71"/>
        <v>31</v>
      </c>
      <c r="BK634" s="40"/>
    </row>
    <row r="635" spans="1:63" ht="12.75">
      <c r="A635" s="26"/>
      <c r="D635" s="1">
        <v>32</v>
      </c>
      <c r="E635" s="3" t="s">
        <v>400</v>
      </c>
      <c r="F635" s="40" t="s">
        <v>33</v>
      </c>
      <c r="H635" s="26"/>
      <c r="N635" s="1">
        <v>4</v>
      </c>
      <c r="Q635" s="1">
        <v>4</v>
      </c>
      <c r="U635" s="1">
        <v>22</v>
      </c>
      <c r="Y635" s="1">
        <v>15</v>
      </c>
      <c r="AB635" s="1">
        <v>24</v>
      </c>
      <c r="AC635" s="1">
        <v>17</v>
      </c>
      <c r="AF635" s="1">
        <v>19</v>
      </c>
      <c r="AG635" s="1">
        <v>5</v>
      </c>
      <c r="AJ635" s="1">
        <v>15</v>
      </c>
      <c r="AK635" s="1">
        <v>1</v>
      </c>
      <c r="AN635" s="1">
        <v>3</v>
      </c>
      <c r="BD635" s="2">
        <f t="shared" si="66"/>
        <v>61</v>
      </c>
      <c r="BE635" s="2">
        <f t="shared" si="67"/>
        <v>68</v>
      </c>
      <c r="BF635" s="2">
        <f t="shared" si="65"/>
        <v>0</v>
      </c>
      <c r="BG635" s="2">
        <f t="shared" si="68"/>
        <v>0</v>
      </c>
      <c r="BH635" s="2">
        <f t="shared" si="81"/>
        <v>61</v>
      </c>
      <c r="BI635" s="2">
        <f t="shared" si="81"/>
        <v>68</v>
      </c>
      <c r="BJ635" s="2">
        <f t="shared" si="71"/>
        <v>32</v>
      </c>
      <c r="BK635" s="40"/>
    </row>
    <row r="636" spans="1:63" ht="12.75">
      <c r="A636" s="26"/>
      <c r="C636" s="1" t="s">
        <v>53</v>
      </c>
      <c r="E636" s="3" t="s">
        <v>401</v>
      </c>
      <c r="F636" s="40"/>
      <c r="H636" s="26"/>
      <c r="BD636" s="2">
        <f t="shared" si="66"/>
        <v>0</v>
      </c>
      <c r="BE636" s="2">
        <f t="shared" si="67"/>
        <v>0</v>
      </c>
      <c r="BF636" s="2">
        <f t="shared" si="65"/>
        <v>0</v>
      </c>
      <c r="BG636" s="2">
        <f t="shared" si="68"/>
        <v>0</v>
      </c>
      <c r="BH636" s="2">
        <f t="shared" si="81"/>
        <v>0</v>
      </c>
      <c r="BI636" s="2">
        <f t="shared" si="81"/>
        <v>0</v>
      </c>
      <c r="BJ636" s="2">
        <f t="shared" si="71"/>
        <v>0</v>
      </c>
      <c r="BK636" s="40"/>
    </row>
    <row r="637" spans="1:63" ht="12.75">
      <c r="A637" s="26"/>
      <c r="D637" s="1">
        <v>33</v>
      </c>
      <c r="E637" s="3" t="s">
        <v>402</v>
      </c>
      <c r="F637" s="40" t="s">
        <v>33</v>
      </c>
      <c r="H637" s="26"/>
      <c r="N637" s="1">
        <v>1</v>
      </c>
      <c r="AG637" s="1">
        <v>1</v>
      </c>
      <c r="BD637" s="2">
        <f t="shared" si="66"/>
        <v>0</v>
      </c>
      <c r="BE637" s="2">
        <f t="shared" si="67"/>
        <v>2</v>
      </c>
      <c r="BF637" s="2">
        <f t="shared" si="65"/>
        <v>0</v>
      </c>
      <c r="BG637" s="2">
        <f t="shared" si="68"/>
        <v>0</v>
      </c>
      <c r="BH637" s="2">
        <f t="shared" si="81"/>
        <v>0</v>
      </c>
      <c r="BI637" s="2">
        <f t="shared" si="81"/>
        <v>2</v>
      </c>
      <c r="BJ637" s="2">
        <f t="shared" si="71"/>
        <v>33</v>
      </c>
      <c r="BK637" s="40"/>
    </row>
    <row r="638" spans="1:63" ht="12.75">
      <c r="A638" s="26"/>
      <c r="D638" s="1">
        <v>34</v>
      </c>
      <c r="E638" s="3" t="s">
        <v>403</v>
      </c>
      <c r="F638" s="40" t="s">
        <v>32</v>
      </c>
      <c r="H638" s="26"/>
      <c r="AB638" s="1">
        <v>1</v>
      </c>
      <c r="BD638" s="2">
        <f t="shared" si="66"/>
        <v>1</v>
      </c>
      <c r="BE638" s="2">
        <f t="shared" si="67"/>
        <v>0</v>
      </c>
      <c r="BF638" s="2">
        <f t="shared" si="65"/>
        <v>0</v>
      </c>
      <c r="BG638" s="2">
        <f t="shared" si="68"/>
        <v>0</v>
      </c>
      <c r="BH638" s="2">
        <f t="shared" si="81"/>
        <v>1</v>
      </c>
      <c r="BI638" s="2">
        <f t="shared" si="81"/>
        <v>0</v>
      </c>
      <c r="BJ638" s="2">
        <f t="shared" si="71"/>
        <v>34</v>
      </c>
      <c r="BK638" s="40"/>
    </row>
    <row r="639" spans="1:63" ht="12.75">
      <c r="A639" s="26"/>
      <c r="C639" s="1" t="s">
        <v>73</v>
      </c>
      <c r="E639" s="3" t="s">
        <v>404</v>
      </c>
      <c r="F639" s="40"/>
      <c r="H639" s="26"/>
      <c r="BD639" s="2">
        <f t="shared" si="66"/>
        <v>0</v>
      </c>
      <c r="BE639" s="2">
        <f t="shared" si="67"/>
        <v>0</v>
      </c>
      <c r="BF639" s="2">
        <f t="shared" si="65"/>
        <v>0</v>
      </c>
      <c r="BG639" s="2">
        <f t="shared" si="68"/>
        <v>0</v>
      </c>
      <c r="BH639" s="2">
        <f t="shared" si="81"/>
        <v>0</v>
      </c>
      <c r="BI639" s="2">
        <f t="shared" si="81"/>
        <v>0</v>
      </c>
      <c r="BJ639" s="2">
        <f t="shared" si="71"/>
        <v>0</v>
      </c>
      <c r="BK639" s="40"/>
    </row>
    <row r="640" spans="1:63" ht="12.75">
      <c r="A640" s="26"/>
      <c r="D640" s="1">
        <v>35</v>
      </c>
      <c r="E640" s="3" t="s">
        <v>405</v>
      </c>
      <c r="F640" s="40" t="s">
        <v>32</v>
      </c>
      <c r="H640" s="26"/>
      <c r="AN640" s="1">
        <v>1</v>
      </c>
      <c r="BD640" s="2">
        <f t="shared" si="66"/>
        <v>1</v>
      </c>
      <c r="BE640" s="2">
        <f t="shared" si="67"/>
        <v>0</v>
      </c>
      <c r="BF640" s="2">
        <f t="shared" si="65"/>
        <v>0</v>
      </c>
      <c r="BG640" s="2">
        <f t="shared" si="68"/>
        <v>0</v>
      </c>
      <c r="BH640" s="2">
        <f t="shared" si="81"/>
        <v>1</v>
      </c>
      <c r="BI640" s="2">
        <f t="shared" si="81"/>
        <v>0</v>
      </c>
      <c r="BJ640" s="2">
        <f t="shared" si="71"/>
        <v>35</v>
      </c>
      <c r="BK640" s="40"/>
    </row>
    <row r="641" spans="1:63" ht="12.75">
      <c r="A641" s="26"/>
      <c r="D641" s="1">
        <v>36</v>
      </c>
      <c r="E641" s="3" t="s">
        <v>406</v>
      </c>
      <c r="F641" s="40" t="s">
        <v>38</v>
      </c>
      <c r="H641" s="26"/>
      <c r="AF641" s="1">
        <v>1</v>
      </c>
      <c r="BD641" s="2">
        <f t="shared" si="66"/>
        <v>1</v>
      </c>
      <c r="BE641" s="2">
        <f t="shared" si="67"/>
        <v>0</v>
      </c>
      <c r="BF641" s="2">
        <f t="shared" si="65"/>
        <v>0</v>
      </c>
      <c r="BG641" s="2">
        <f t="shared" si="68"/>
        <v>0</v>
      </c>
      <c r="BH641" s="2">
        <f t="shared" si="81"/>
        <v>1</v>
      </c>
      <c r="BI641" s="2">
        <f t="shared" si="81"/>
        <v>0</v>
      </c>
      <c r="BJ641" s="2">
        <f t="shared" si="71"/>
        <v>36</v>
      </c>
      <c r="BK641" s="40"/>
    </row>
    <row r="642" spans="1:63" ht="12.75">
      <c r="A642" s="26"/>
      <c r="D642" s="1">
        <v>37</v>
      </c>
      <c r="E642" s="3" t="s">
        <v>407</v>
      </c>
      <c r="F642" s="40" t="s">
        <v>32</v>
      </c>
      <c r="H642" s="26"/>
      <c r="AN642" s="1">
        <v>1</v>
      </c>
      <c r="BD642" s="2">
        <f t="shared" si="66"/>
        <v>1</v>
      </c>
      <c r="BE642" s="2">
        <f t="shared" si="67"/>
        <v>0</v>
      </c>
      <c r="BF642" s="2">
        <f t="shared" si="65"/>
        <v>0</v>
      </c>
      <c r="BG642" s="2">
        <f t="shared" si="68"/>
        <v>0</v>
      </c>
      <c r="BH642" s="2">
        <f t="shared" si="81"/>
        <v>1</v>
      </c>
      <c r="BI642" s="2">
        <f t="shared" si="81"/>
        <v>0</v>
      </c>
      <c r="BJ642" s="2">
        <f t="shared" si="71"/>
        <v>37</v>
      </c>
      <c r="BK642" s="40"/>
    </row>
    <row r="643" spans="1:63" ht="12.75">
      <c r="A643" s="26"/>
      <c r="D643" s="1">
        <v>38</v>
      </c>
      <c r="E643" s="3" t="s">
        <v>407</v>
      </c>
      <c r="F643" s="40" t="s">
        <v>38</v>
      </c>
      <c r="H643" s="26"/>
      <c r="AB643" s="1">
        <v>1</v>
      </c>
      <c r="AC643" s="1">
        <v>1</v>
      </c>
      <c r="AF643" s="1">
        <v>1</v>
      </c>
      <c r="AG643" s="1">
        <v>1</v>
      </c>
      <c r="BD643" s="2">
        <f t="shared" si="66"/>
        <v>2</v>
      </c>
      <c r="BE643" s="2">
        <f t="shared" si="67"/>
        <v>2</v>
      </c>
      <c r="BF643" s="2">
        <f t="shared" si="65"/>
        <v>0</v>
      </c>
      <c r="BG643" s="2">
        <f t="shared" si="68"/>
        <v>0</v>
      </c>
      <c r="BH643" s="2">
        <f t="shared" si="81"/>
        <v>2</v>
      </c>
      <c r="BI643" s="2">
        <f t="shared" si="81"/>
        <v>2</v>
      </c>
      <c r="BJ643" s="2">
        <f t="shared" si="71"/>
        <v>38</v>
      </c>
      <c r="BK643" s="40"/>
    </row>
    <row r="644" spans="1:63" ht="12.75">
      <c r="A644" s="26"/>
      <c r="D644" s="1">
        <v>39</v>
      </c>
      <c r="E644" s="3" t="s">
        <v>402</v>
      </c>
      <c r="F644" s="40" t="s">
        <v>33</v>
      </c>
      <c r="H644" s="26"/>
      <c r="AG644" s="1">
        <v>1</v>
      </c>
      <c r="BD644" s="2">
        <f t="shared" si="66"/>
        <v>0</v>
      </c>
      <c r="BE644" s="2">
        <f t="shared" si="67"/>
        <v>1</v>
      </c>
      <c r="BF644" s="2">
        <f t="shared" si="65"/>
        <v>0</v>
      </c>
      <c r="BG644" s="2">
        <f t="shared" si="68"/>
        <v>0</v>
      </c>
      <c r="BH644" s="2">
        <f t="shared" si="81"/>
        <v>0</v>
      </c>
      <c r="BI644" s="2">
        <f t="shared" si="81"/>
        <v>1</v>
      </c>
      <c r="BJ644" s="2">
        <f t="shared" si="71"/>
        <v>39</v>
      </c>
      <c r="BK644" s="40"/>
    </row>
    <row r="645" spans="1:63" ht="12.75">
      <c r="A645" s="26"/>
      <c r="D645" s="1">
        <v>40</v>
      </c>
      <c r="E645" s="3" t="s">
        <v>408</v>
      </c>
      <c r="F645" s="40" t="s">
        <v>32</v>
      </c>
      <c r="H645" s="26"/>
      <c r="T645" s="1">
        <v>1</v>
      </c>
      <c r="X645" s="1">
        <v>2</v>
      </c>
      <c r="Y645" s="1">
        <v>2</v>
      </c>
      <c r="AB645" s="1">
        <v>41</v>
      </c>
      <c r="AC645" s="1">
        <v>10</v>
      </c>
      <c r="AF645" s="1">
        <v>83</v>
      </c>
      <c r="AG645" s="1">
        <v>8</v>
      </c>
      <c r="AJ645" s="1">
        <v>34</v>
      </c>
      <c r="AK645" s="1">
        <v>2</v>
      </c>
      <c r="AL645" s="1">
        <v>1</v>
      </c>
      <c r="AN645" s="1">
        <v>19</v>
      </c>
      <c r="AR645" s="1">
        <v>8</v>
      </c>
      <c r="AT645" s="1">
        <v>1</v>
      </c>
      <c r="AV645" s="1">
        <v>4</v>
      </c>
      <c r="BD645" s="2">
        <f t="shared" si="66"/>
        <v>192</v>
      </c>
      <c r="BE645" s="2">
        <f t="shared" si="67"/>
        <v>22</v>
      </c>
      <c r="BF645" s="2">
        <f t="shared" si="65"/>
        <v>2</v>
      </c>
      <c r="BG645" s="2">
        <f t="shared" si="68"/>
        <v>0</v>
      </c>
      <c r="BH645" s="2">
        <f t="shared" si="81"/>
        <v>194</v>
      </c>
      <c r="BI645" s="2">
        <f t="shared" si="81"/>
        <v>22</v>
      </c>
      <c r="BJ645" s="2">
        <f t="shared" si="71"/>
        <v>40</v>
      </c>
      <c r="BK645" s="40"/>
    </row>
    <row r="646" spans="1:63" ht="12.75">
      <c r="A646" s="26"/>
      <c r="D646" s="1">
        <v>41</v>
      </c>
      <c r="E646" s="3" t="s">
        <v>408</v>
      </c>
      <c r="F646" s="40" t="s">
        <v>38</v>
      </c>
      <c r="H646" s="26"/>
      <c r="AB646" s="1">
        <v>2</v>
      </c>
      <c r="AC646" s="1">
        <v>2</v>
      </c>
      <c r="AF646" s="1">
        <v>2</v>
      </c>
      <c r="AG646" s="1">
        <v>1</v>
      </c>
      <c r="AV646" s="1">
        <v>1</v>
      </c>
      <c r="BD646" s="2">
        <f t="shared" si="66"/>
        <v>5</v>
      </c>
      <c r="BE646" s="2">
        <f t="shared" si="67"/>
        <v>3</v>
      </c>
      <c r="BF646" s="2">
        <f t="shared" si="65"/>
        <v>0</v>
      </c>
      <c r="BG646" s="2">
        <f t="shared" si="68"/>
        <v>0</v>
      </c>
      <c r="BH646" s="2">
        <f t="shared" si="81"/>
        <v>5</v>
      </c>
      <c r="BI646" s="2">
        <f t="shared" si="81"/>
        <v>3</v>
      </c>
      <c r="BJ646" s="2">
        <f t="shared" si="71"/>
        <v>41</v>
      </c>
      <c r="BK646" s="40"/>
    </row>
    <row r="647" spans="1:63" ht="12.75">
      <c r="A647" s="26"/>
      <c r="D647" s="1">
        <v>42</v>
      </c>
      <c r="E647" s="3" t="s">
        <v>408</v>
      </c>
      <c r="F647" s="40" t="s">
        <v>33</v>
      </c>
      <c r="H647" s="26"/>
      <c r="I647" s="1">
        <v>1</v>
      </c>
      <c r="J647" s="1">
        <v>1</v>
      </c>
      <c r="L647" s="1">
        <v>3</v>
      </c>
      <c r="N647" s="1">
        <v>26</v>
      </c>
      <c r="Q647" s="1">
        <v>38</v>
      </c>
      <c r="T647" s="1">
        <v>1</v>
      </c>
      <c r="U647" s="1">
        <v>70</v>
      </c>
      <c r="X647" s="1">
        <v>4</v>
      </c>
      <c r="Y647" s="1">
        <v>20</v>
      </c>
      <c r="AB647" s="1">
        <v>20</v>
      </c>
      <c r="AC647" s="1">
        <v>60</v>
      </c>
      <c r="AF647" s="1">
        <v>35</v>
      </c>
      <c r="AG647" s="1">
        <v>11</v>
      </c>
      <c r="AJ647" s="1">
        <v>14</v>
      </c>
      <c r="AK647" s="1">
        <v>3</v>
      </c>
      <c r="AN647" s="1">
        <v>3</v>
      </c>
      <c r="AR647" s="1">
        <v>1</v>
      </c>
      <c r="BD647" s="2">
        <f t="shared" si="66"/>
        <v>78</v>
      </c>
      <c r="BE647" s="2">
        <f t="shared" si="67"/>
        <v>232</v>
      </c>
      <c r="BF647" s="2">
        <f t="shared" si="65"/>
        <v>0</v>
      </c>
      <c r="BG647" s="2">
        <f t="shared" si="68"/>
        <v>1</v>
      </c>
      <c r="BH647" s="2">
        <f t="shared" si="81"/>
        <v>78</v>
      </c>
      <c r="BI647" s="2">
        <f t="shared" si="81"/>
        <v>233</v>
      </c>
      <c r="BJ647" s="2">
        <f t="shared" si="71"/>
        <v>42</v>
      </c>
      <c r="BK647" s="40"/>
    </row>
    <row r="648" spans="1:63" ht="12.75">
      <c r="A648" s="26"/>
      <c r="D648" s="1">
        <v>43</v>
      </c>
      <c r="E648" s="3" t="s">
        <v>409</v>
      </c>
      <c r="F648" s="40" t="s">
        <v>33</v>
      </c>
      <c r="H648" s="26"/>
      <c r="J648" s="1">
        <v>1</v>
      </c>
      <c r="N648" s="1">
        <v>1</v>
      </c>
      <c r="Q648" s="1">
        <v>1</v>
      </c>
      <c r="AF648" s="1">
        <v>1</v>
      </c>
      <c r="AJ648" s="1">
        <v>1</v>
      </c>
      <c r="BD648" s="2">
        <f t="shared" si="66"/>
        <v>2</v>
      </c>
      <c r="BE648" s="2">
        <f t="shared" si="67"/>
        <v>3</v>
      </c>
      <c r="BF648" s="2">
        <f t="shared" si="65"/>
        <v>0</v>
      </c>
      <c r="BG648" s="2">
        <f t="shared" si="68"/>
        <v>0</v>
      </c>
      <c r="BH648" s="2">
        <f t="shared" si="81"/>
        <v>2</v>
      </c>
      <c r="BI648" s="2">
        <f t="shared" si="81"/>
        <v>3</v>
      </c>
      <c r="BJ648" s="2">
        <f t="shared" si="71"/>
        <v>43</v>
      </c>
      <c r="BK648" s="40"/>
    </row>
    <row r="649" spans="1:63" ht="12.75">
      <c r="A649" s="26"/>
      <c r="D649" s="1">
        <v>44</v>
      </c>
      <c r="E649" s="3" t="s">
        <v>410</v>
      </c>
      <c r="F649" s="40" t="s">
        <v>41</v>
      </c>
      <c r="H649" s="26"/>
      <c r="Y649" s="1">
        <v>1</v>
      </c>
      <c r="AB649" s="1">
        <v>1</v>
      </c>
      <c r="AF649" s="1">
        <v>1</v>
      </c>
      <c r="BD649" s="2">
        <f t="shared" si="66"/>
        <v>2</v>
      </c>
      <c r="BE649" s="2">
        <f t="shared" si="67"/>
        <v>1</v>
      </c>
      <c r="BF649" s="2">
        <f t="shared" si="65"/>
        <v>0</v>
      </c>
      <c r="BG649" s="2">
        <f t="shared" si="68"/>
        <v>0</v>
      </c>
      <c r="BH649" s="2">
        <f t="shared" si="81"/>
        <v>2</v>
      </c>
      <c r="BI649" s="2">
        <f t="shared" si="81"/>
        <v>1</v>
      </c>
      <c r="BJ649" s="2">
        <f t="shared" si="71"/>
        <v>44</v>
      </c>
      <c r="BK649" s="40"/>
    </row>
    <row r="650" spans="1:63" ht="12.75">
      <c r="A650" s="26"/>
      <c r="B650" s="1" t="s">
        <v>392</v>
      </c>
      <c r="C650" s="1" t="s">
        <v>34</v>
      </c>
      <c r="E650" s="3" t="s">
        <v>411</v>
      </c>
      <c r="F650" s="40"/>
      <c r="H650" s="26"/>
      <c r="BD650" s="2">
        <f t="shared" si="66"/>
        <v>0</v>
      </c>
      <c r="BE650" s="2">
        <f t="shared" si="67"/>
        <v>0</v>
      </c>
      <c r="BF650" s="2">
        <f t="shared" si="65"/>
        <v>0</v>
      </c>
      <c r="BG650" s="2">
        <f t="shared" si="68"/>
        <v>0</v>
      </c>
      <c r="BH650" s="2">
        <f t="shared" si="81"/>
        <v>0</v>
      </c>
      <c r="BI650" s="2">
        <f t="shared" si="81"/>
        <v>0</v>
      </c>
      <c r="BJ650" s="2">
        <f t="shared" si="71"/>
        <v>0</v>
      </c>
      <c r="BK650" s="40">
        <v>340014</v>
      </c>
    </row>
    <row r="651" spans="1:63" ht="12.75">
      <c r="A651" s="26"/>
      <c r="D651" s="1">
        <v>1</v>
      </c>
      <c r="E651" s="3" t="s">
        <v>412</v>
      </c>
      <c r="F651" s="40" t="s">
        <v>32</v>
      </c>
      <c r="H651" s="26"/>
      <c r="AB651" s="1">
        <v>1</v>
      </c>
      <c r="AF651" s="1">
        <v>5</v>
      </c>
      <c r="AJ651" s="1">
        <v>2</v>
      </c>
      <c r="AN651" s="1">
        <v>1</v>
      </c>
      <c r="BD651" s="2">
        <f t="shared" si="66"/>
        <v>9</v>
      </c>
      <c r="BE651" s="2">
        <f t="shared" si="67"/>
        <v>0</v>
      </c>
      <c r="BF651" s="2">
        <f t="shared" si="65"/>
        <v>0</v>
      </c>
      <c r="BG651" s="2">
        <f t="shared" si="68"/>
        <v>0</v>
      </c>
      <c r="BH651" s="2">
        <f t="shared" si="81"/>
        <v>9</v>
      </c>
      <c r="BI651" s="2">
        <f t="shared" si="81"/>
        <v>0</v>
      </c>
      <c r="BJ651" s="2">
        <f t="shared" si="71"/>
        <v>1</v>
      </c>
      <c r="BK651" s="40"/>
    </row>
    <row r="652" spans="1:63" ht="12.75">
      <c r="A652" s="26"/>
      <c r="D652" s="1">
        <v>2</v>
      </c>
      <c r="E652" s="3" t="s">
        <v>413</v>
      </c>
      <c r="F652" s="40" t="s">
        <v>33</v>
      </c>
      <c r="H652" s="26"/>
      <c r="Y652" s="1">
        <v>1</v>
      </c>
      <c r="AB652" s="1">
        <v>6</v>
      </c>
      <c r="AC652" s="1">
        <v>7</v>
      </c>
      <c r="AF652" s="1">
        <v>10</v>
      </c>
      <c r="AJ652" s="1">
        <v>3</v>
      </c>
      <c r="AR652" s="1">
        <v>1</v>
      </c>
      <c r="BD652" s="2">
        <f t="shared" si="66"/>
        <v>20</v>
      </c>
      <c r="BE652" s="2">
        <f t="shared" si="67"/>
        <v>8</v>
      </c>
      <c r="BF652" s="2">
        <f t="shared" si="65"/>
        <v>0</v>
      </c>
      <c r="BG652" s="2">
        <f t="shared" si="68"/>
        <v>0</v>
      </c>
      <c r="BH652" s="2">
        <f t="shared" si="81"/>
        <v>20</v>
      </c>
      <c r="BI652" s="2">
        <f t="shared" si="81"/>
        <v>8</v>
      </c>
      <c r="BJ652" s="2">
        <f t="shared" si="71"/>
        <v>2</v>
      </c>
      <c r="BK652" s="40"/>
    </row>
    <row r="653" spans="1:63" ht="12.75">
      <c r="A653" s="26"/>
      <c r="D653" s="1">
        <v>3</v>
      </c>
      <c r="E653" s="3" t="s">
        <v>414</v>
      </c>
      <c r="F653" s="40" t="s">
        <v>38</v>
      </c>
      <c r="H653" s="26"/>
      <c r="Y653" s="1">
        <v>2</v>
      </c>
      <c r="AA653" s="1">
        <v>1</v>
      </c>
      <c r="AB653" s="1">
        <v>4</v>
      </c>
      <c r="AC653" s="1">
        <v>1</v>
      </c>
      <c r="AF653" s="1">
        <v>5</v>
      </c>
      <c r="AJ653" s="1">
        <v>2</v>
      </c>
      <c r="AK653" s="1">
        <v>1</v>
      </c>
      <c r="BD653" s="2">
        <f t="shared" si="66"/>
        <v>11</v>
      </c>
      <c r="BE653" s="2">
        <f t="shared" si="67"/>
        <v>4</v>
      </c>
      <c r="BF653" s="2">
        <f t="shared" si="65"/>
        <v>0</v>
      </c>
      <c r="BG653" s="2">
        <f t="shared" si="68"/>
        <v>1</v>
      </c>
      <c r="BH653" s="2">
        <f t="shared" si="81"/>
        <v>11</v>
      </c>
      <c r="BI653" s="2">
        <f t="shared" si="81"/>
        <v>5</v>
      </c>
      <c r="BJ653" s="2">
        <f t="shared" si="71"/>
        <v>3</v>
      </c>
      <c r="BK653" s="40"/>
    </row>
    <row r="654" spans="1:63" ht="12.75">
      <c r="A654" s="26"/>
      <c r="D654" s="1">
        <v>4</v>
      </c>
      <c r="E654" s="3" t="s">
        <v>414</v>
      </c>
      <c r="F654" s="40" t="s">
        <v>41</v>
      </c>
      <c r="H654" s="26"/>
      <c r="Q654" s="1">
        <v>2</v>
      </c>
      <c r="U654" s="1">
        <v>5</v>
      </c>
      <c r="W654" s="1">
        <v>1</v>
      </c>
      <c r="Y654" s="1">
        <v>2</v>
      </c>
      <c r="AB654" s="1">
        <v>3</v>
      </c>
      <c r="AC654" s="1">
        <v>5</v>
      </c>
      <c r="AF654" s="1">
        <v>9</v>
      </c>
      <c r="AJ654" s="1">
        <v>1</v>
      </c>
      <c r="AK654" s="1">
        <v>1</v>
      </c>
      <c r="AN654" s="1">
        <v>1</v>
      </c>
      <c r="BD654" s="2">
        <f t="shared" si="66"/>
        <v>14</v>
      </c>
      <c r="BE654" s="2">
        <f t="shared" si="67"/>
        <v>15</v>
      </c>
      <c r="BF654" s="2">
        <f t="shared" si="65"/>
        <v>0</v>
      </c>
      <c r="BG654" s="2">
        <f t="shared" si="68"/>
        <v>1</v>
      </c>
      <c r="BH654" s="2">
        <f t="shared" si="81"/>
        <v>14</v>
      </c>
      <c r="BI654" s="2">
        <f t="shared" si="81"/>
        <v>16</v>
      </c>
      <c r="BJ654" s="2">
        <f t="shared" si="71"/>
        <v>4</v>
      </c>
      <c r="BK654" s="40"/>
    </row>
    <row r="655" spans="1:63" ht="12.75">
      <c r="A655" s="26"/>
      <c r="D655" s="1">
        <v>5</v>
      </c>
      <c r="E655" s="3" t="s">
        <v>414</v>
      </c>
      <c r="F655" s="40" t="s">
        <v>33</v>
      </c>
      <c r="H655" s="26"/>
      <c r="U655" s="1">
        <v>3</v>
      </c>
      <c r="Y655" s="1">
        <v>2</v>
      </c>
      <c r="AB655" s="1">
        <v>7</v>
      </c>
      <c r="AC655" s="1">
        <v>4</v>
      </c>
      <c r="AF655" s="1">
        <v>15</v>
      </c>
      <c r="AG655" s="1">
        <v>1</v>
      </c>
      <c r="AJ655" s="1">
        <v>7</v>
      </c>
      <c r="AR655" s="1">
        <v>1</v>
      </c>
      <c r="AS655" s="1">
        <v>2</v>
      </c>
      <c r="BD655" s="2">
        <f t="shared" si="66"/>
        <v>30</v>
      </c>
      <c r="BE655" s="2">
        <f t="shared" si="67"/>
        <v>12</v>
      </c>
      <c r="BF655" s="2">
        <f t="shared" si="65"/>
        <v>0</v>
      </c>
      <c r="BG655" s="2">
        <f t="shared" si="68"/>
        <v>0</v>
      </c>
      <c r="BH655" s="2">
        <f t="shared" si="81"/>
        <v>30</v>
      </c>
      <c r="BI655" s="2">
        <f t="shared" si="81"/>
        <v>12</v>
      </c>
      <c r="BJ655" s="2">
        <f t="shared" si="71"/>
        <v>5</v>
      </c>
      <c r="BK655" s="40"/>
    </row>
    <row r="656" spans="1:63" ht="12.75">
      <c r="A656" s="26"/>
      <c r="D656" s="1">
        <v>6</v>
      </c>
      <c r="E656" s="3" t="s">
        <v>415</v>
      </c>
      <c r="F656" s="40" t="s">
        <v>38</v>
      </c>
      <c r="H656" s="26"/>
      <c r="AC656" s="1">
        <v>4</v>
      </c>
      <c r="AF656" s="1">
        <v>1</v>
      </c>
      <c r="AG656" s="1">
        <v>1</v>
      </c>
      <c r="AJ656" s="1">
        <v>1</v>
      </c>
      <c r="BD656" s="2">
        <f t="shared" si="66"/>
        <v>2</v>
      </c>
      <c r="BE656" s="2">
        <f t="shared" si="67"/>
        <v>5</v>
      </c>
      <c r="BF656" s="2">
        <f t="shared" si="65"/>
        <v>0</v>
      </c>
      <c r="BG656" s="2">
        <f t="shared" si="68"/>
        <v>0</v>
      </c>
      <c r="BH656" s="2">
        <f t="shared" si="81"/>
        <v>2</v>
      </c>
      <c r="BI656" s="2">
        <f t="shared" si="81"/>
        <v>5</v>
      </c>
      <c r="BJ656" s="2">
        <f t="shared" si="71"/>
        <v>6</v>
      </c>
      <c r="BK656" s="40"/>
    </row>
    <row r="657" spans="1:63" ht="12.75">
      <c r="A657" s="26"/>
      <c r="D657" s="1">
        <v>7</v>
      </c>
      <c r="E657" s="3" t="s">
        <v>415</v>
      </c>
      <c r="F657" s="40" t="s">
        <v>41</v>
      </c>
      <c r="H657" s="26"/>
      <c r="U657" s="1">
        <v>3</v>
      </c>
      <c r="X657" s="1">
        <v>1</v>
      </c>
      <c r="AB657" s="1">
        <v>2</v>
      </c>
      <c r="AC657" s="1">
        <v>3</v>
      </c>
      <c r="AF657" s="1">
        <v>2</v>
      </c>
      <c r="BD657" s="2">
        <f t="shared" si="66"/>
        <v>5</v>
      </c>
      <c r="BE657" s="2">
        <f t="shared" si="67"/>
        <v>6</v>
      </c>
      <c r="BF657" s="2">
        <f t="shared" si="65"/>
        <v>0</v>
      </c>
      <c r="BG657" s="2">
        <f t="shared" si="68"/>
        <v>0</v>
      </c>
      <c r="BH657" s="2">
        <f t="shared" si="81"/>
        <v>5</v>
      </c>
      <c r="BI657" s="2">
        <f t="shared" si="81"/>
        <v>6</v>
      </c>
      <c r="BJ657" s="2">
        <f t="shared" si="71"/>
        <v>7</v>
      </c>
      <c r="BK657" s="40"/>
    </row>
    <row r="658" spans="1:63" ht="12.75">
      <c r="A658" s="26"/>
      <c r="D658" s="1">
        <v>8</v>
      </c>
      <c r="E658" s="3" t="s">
        <v>415</v>
      </c>
      <c r="F658" s="40" t="s">
        <v>33</v>
      </c>
      <c r="H658" s="26"/>
      <c r="AF658" s="1">
        <v>3</v>
      </c>
      <c r="AG658" s="1">
        <v>1</v>
      </c>
      <c r="BD658" s="2">
        <f t="shared" si="66"/>
        <v>3</v>
      </c>
      <c r="BE658" s="2">
        <f t="shared" si="67"/>
        <v>1</v>
      </c>
      <c r="BF658" s="2">
        <f t="shared" si="65"/>
        <v>0</v>
      </c>
      <c r="BG658" s="2">
        <f t="shared" si="68"/>
        <v>0</v>
      </c>
      <c r="BH658" s="2">
        <f t="shared" si="81"/>
        <v>3</v>
      </c>
      <c r="BI658" s="2">
        <f t="shared" si="81"/>
        <v>1</v>
      </c>
      <c r="BJ658" s="2">
        <f t="shared" si="71"/>
        <v>8</v>
      </c>
      <c r="BK658" s="40"/>
    </row>
    <row r="659" spans="1:63" ht="12.75">
      <c r="A659" s="26"/>
      <c r="D659" s="1">
        <v>9</v>
      </c>
      <c r="E659" s="3" t="s">
        <v>416</v>
      </c>
      <c r="F659" s="40" t="s">
        <v>33</v>
      </c>
      <c r="H659" s="26"/>
      <c r="AB659" s="1">
        <v>1</v>
      </c>
      <c r="AF659" s="1">
        <v>2</v>
      </c>
      <c r="AN659" s="1">
        <v>1</v>
      </c>
      <c r="AV659" s="1">
        <v>1</v>
      </c>
      <c r="BD659" s="2">
        <f t="shared" si="66"/>
        <v>5</v>
      </c>
      <c r="BE659" s="2">
        <f t="shared" si="67"/>
        <v>0</v>
      </c>
      <c r="BF659" s="2">
        <f t="shared" si="65"/>
        <v>0</v>
      </c>
      <c r="BG659" s="2">
        <f t="shared" si="68"/>
        <v>0</v>
      </c>
      <c r="BH659" s="2">
        <f t="shared" si="81"/>
        <v>5</v>
      </c>
      <c r="BI659" s="2">
        <f t="shared" si="81"/>
        <v>0</v>
      </c>
      <c r="BJ659" s="2">
        <f t="shared" si="71"/>
        <v>9</v>
      </c>
      <c r="BK659" s="40"/>
    </row>
    <row r="660" spans="1:63" ht="12.75">
      <c r="A660" s="26"/>
      <c r="D660" s="1">
        <v>10</v>
      </c>
      <c r="E660" s="3" t="s">
        <v>417</v>
      </c>
      <c r="F660" s="40" t="s">
        <v>41</v>
      </c>
      <c r="H660" s="26"/>
      <c r="U660" s="1">
        <v>1</v>
      </c>
      <c r="BD660" s="2">
        <f t="shared" si="66"/>
        <v>0</v>
      </c>
      <c r="BE660" s="2">
        <f t="shared" si="67"/>
        <v>1</v>
      </c>
      <c r="BF660" s="2">
        <f t="shared" si="65"/>
        <v>0</v>
      </c>
      <c r="BG660" s="2">
        <f t="shared" si="68"/>
        <v>0</v>
      </c>
      <c r="BH660" s="2">
        <f t="shared" si="81"/>
        <v>0</v>
      </c>
      <c r="BI660" s="2">
        <f t="shared" si="81"/>
        <v>1</v>
      </c>
      <c r="BJ660" s="2">
        <f t="shared" si="71"/>
        <v>10</v>
      </c>
      <c r="BK660" s="40"/>
    </row>
    <row r="661" spans="1:63" ht="26.25">
      <c r="A661" s="26"/>
      <c r="C661" s="1" t="s">
        <v>311</v>
      </c>
      <c r="E661" s="3" t="s">
        <v>566</v>
      </c>
      <c r="F661" s="40"/>
      <c r="H661" s="26"/>
      <c r="BD661" s="2">
        <f t="shared" si="66"/>
        <v>0</v>
      </c>
      <c r="BE661" s="2">
        <f t="shared" si="67"/>
        <v>0</v>
      </c>
      <c r="BF661" s="2">
        <f t="shared" si="65"/>
        <v>0</v>
      </c>
      <c r="BG661" s="2">
        <f t="shared" si="68"/>
        <v>0</v>
      </c>
      <c r="BH661" s="2">
        <f t="shared" si="81"/>
        <v>0</v>
      </c>
      <c r="BI661" s="2">
        <f t="shared" si="81"/>
        <v>0</v>
      </c>
      <c r="BJ661" s="2">
        <f t="shared" si="71"/>
        <v>0</v>
      </c>
      <c r="BK661" s="40"/>
    </row>
    <row r="662" spans="1:63" ht="12.75">
      <c r="A662" s="26"/>
      <c r="D662" s="1">
        <v>11</v>
      </c>
      <c r="E662" s="3" t="s">
        <v>418</v>
      </c>
      <c r="F662" s="40" t="s">
        <v>32</v>
      </c>
      <c r="H662" s="26"/>
      <c r="AF662" s="1">
        <v>1</v>
      </c>
      <c r="AR662" s="1">
        <v>1</v>
      </c>
      <c r="BD662" s="2">
        <f t="shared" si="66"/>
        <v>2</v>
      </c>
      <c r="BE662" s="2">
        <f t="shared" si="67"/>
        <v>0</v>
      </c>
      <c r="BF662" s="2">
        <f t="shared" si="65"/>
        <v>0</v>
      </c>
      <c r="BG662" s="2">
        <f t="shared" si="68"/>
        <v>0</v>
      </c>
      <c r="BH662" s="2">
        <f t="shared" si="81"/>
        <v>2</v>
      </c>
      <c r="BI662" s="2">
        <f t="shared" si="81"/>
        <v>0</v>
      </c>
      <c r="BJ662" s="2">
        <f t="shared" si="71"/>
        <v>11</v>
      </c>
      <c r="BK662" s="40"/>
    </row>
    <row r="663" spans="1:63" ht="12.75">
      <c r="A663" s="26"/>
      <c r="D663" s="1">
        <v>12</v>
      </c>
      <c r="E663" s="3" t="s">
        <v>418</v>
      </c>
      <c r="F663" s="40" t="s">
        <v>33</v>
      </c>
      <c r="H663" s="26"/>
      <c r="Y663" s="1">
        <v>1</v>
      </c>
      <c r="AB663" s="1">
        <v>1</v>
      </c>
      <c r="AF663" s="1">
        <v>2</v>
      </c>
      <c r="AG663" s="1">
        <v>1</v>
      </c>
      <c r="AJ663" s="1">
        <v>3</v>
      </c>
      <c r="AL663" s="1">
        <v>1</v>
      </c>
      <c r="AO663" s="1">
        <v>1</v>
      </c>
      <c r="AR663" s="1">
        <v>1</v>
      </c>
      <c r="AV663" s="1">
        <v>1</v>
      </c>
      <c r="BD663" s="2">
        <f t="shared" si="66"/>
        <v>8</v>
      </c>
      <c r="BE663" s="2">
        <f t="shared" si="67"/>
        <v>3</v>
      </c>
      <c r="BF663" s="2">
        <f t="shared" si="65"/>
        <v>1</v>
      </c>
      <c r="BG663" s="2">
        <f t="shared" si="68"/>
        <v>0</v>
      </c>
      <c r="BH663" s="2">
        <f t="shared" si="81"/>
        <v>9</v>
      </c>
      <c r="BI663" s="2">
        <f t="shared" si="81"/>
        <v>3</v>
      </c>
      <c r="BJ663" s="2">
        <f t="shared" si="71"/>
        <v>12</v>
      </c>
      <c r="BK663" s="40"/>
    </row>
    <row r="664" spans="1:63" ht="12.75">
      <c r="A664" s="26"/>
      <c r="D664" s="1">
        <v>13</v>
      </c>
      <c r="E664" s="3" t="s">
        <v>419</v>
      </c>
      <c r="F664" s="40" t="s">
        <v>32</v>
      </c>
      <c r="H664" s="26"/>
      <c r="AB664" s="1">
        <v>1</v>
      </c>
      <c r="AC664" s="1">
        <v>1</v>
      </c>
      <c r="AF664" s="1">
        <v>6</v>
      </c>
      <c r="AJ664" s="1">
        <v>1</v>
      </c>
      <c r="AV664" s="1">
        <v>1</v>
      </c>
      <c r="BD664" s="2">
        <f t="shared" si="66"/>
        <v>9</v>
      </c>
      <c r="BE664" s="2">
        <f t="shared" si="67"/>
        <v>1</v>
      </c>
      <c r="BF664" s="2">
        <f t="shared" si="65"/>
        <v>0</v>
      </c>
      <c r="BG664" s="2">
        <f t="shared" si="68"/>
        <v>0</v>
      </c>
      <c r="BH664" s="2">
        <f t="shared" si="81"/>
        <v>9</v>
      </c>
      <c r="BI664" s="2">
        <f t="shared" si="81"/>
        <v>1</v>
      </c>
      <c r="BJ664" s="2">
        <f t="shared" si="71"/>
        <v>13</v>
      </c>
      <c r="BK664" s="40"/>
    </row>
    <row r="665" spans="1:63" ht="12.75">
      <c r="A665" s="26"/>
      <c r="D665" s="1">
        <v>14</v>
      </c>
      <c r="E665" s="3" t="s">
        <v>419</v>
      </c>
      <c r="F665" s="40" t="s">
        <v>38</v>
      </c>
      <c r="H665" s="26"/>
      <c r="AC665" s="1">
        <v>1</v>
      </c>
      <c r="AF665" s="1">
        <v>3</v>
      </c>
      <c r="AN665" s="1">
        <v>1</v>
      </c>
      <c r="AR665" s="1">
        <v>1</v>
      </c>
      <c r="BD665" s="2">
        <f t="shared" si="66"/>
        <v>5</v>
      </c>
      <c r="BE665" s="2">
        <f t="shared" si="67"/>
        <v>1</v>
      </c>
      <c r="BF665" s="2">
        <f t="shared" si="65"/>
        <v>0</v>
      </c>
      <c r="BG665" s="2">
        <f t="shared" si="68"/>
        <v>0</v>
      </c>
      <c r="BH665" s="2">
        <f t="shared" si="81"/>
        <v>5</v>
      </c>
      <c r="BI665" s="2">
        <f t="shared" si="81"/>
        <v>1</v>
      </c>
      <c r="BJ665" s="2">
        <f t="shared" si="71"/>
        <v>14</v>
      </c>
      <c r="BK665" s="40"/>
    </row>
    <row r="666" spans="1:63" ht="12.75">
      <c r="A666" s="26"/>
      <c r="D666" s="1">
        <v>15</v>
      </c>
      <c r="E666" s="3" t="s">
        <v>419</v>
      </c>
      <c r="F666" s="40" t="s">
        <v>41</v>
      </c>
      <c r="H666" s="26"/>
      <c r="N666" s="1">
        <v>2</v>
      </c>
      <c r="Q666" s="1">
        <v>2</v>
      </c>
      <c r="U666" s="1">
        <v>3</v>
      </c>
      <c r="AB666" s="1">
        <v>2</v>
      </c>
      <c r="AC666" s="1">
        <v>2</v>
      </c>
      <c r="AF666" s="1">
        <v>5</v>
      </c>
      <c r="AG666" s="1">
        <v>2</v>
      </c>
      <c r="AN666" s="1">
        <v>1</v>
      </c>
      <c r="BD666" s="2">
        <f t="shared" si="66"/>
        <v>8</v>
      </c>
      <c r="BE666" s="2">
        <f t="shared" si="67"/>
        <v>11</v>
      </c>
      <c r="BF666" s="2">
        <f t="shared" si="65"/>
        <v>0</v>
      </c>
      <c r="BG666" s="2">
        <f t="shared" si="68"/>
        <v>0</v>
      </c>
      <c r="BH666" s="2">
        <f t="shared" si="81"/>
        <v>8</v>
      </c>
      <c r="BI666" s="2">
        <f t="shared" si="81"/>
        <v>11</v>
      </c>
      <c r="BJ666" s="2">
        <f t="shared" si="71"/>
        <v>15</v>
      </c>
      <c r="BK666" s="40"/>
    </row>
    <row r="667" spans="1:63" ht="12.75">
      <c r="A667" s="26"/>
      <c r="D667" s="1">
        <v>16</v>
      </c>
      <c r="E667" s="3" t="s">
        <v>419</v>
      </c>
      <c r="F667" s="40" t="s">
        <v>33</v>
      </c>
      <c r="H667" s="26"/>
      <c r="J667" s="1">
        <v>1</v>
      </c>
      <c r="Q667" s="1">
        <v>1</v>
      </c>
      <c r="U667" s="1">
        <v>6</v>
      </c>
      <c r="AB667" s="1">
        <v>4</v>
      </c>
      <c r="AE667" s="1">
        <v>1</v>
      </c>
      <c r="AF667" s="1">
        <v>10</v>
      </c>
      <c r="AG667" s="1">
        <v>1</v>
      </c>
      <c r="AJ667" s="1">
        <v>3</v>
      </c>
      <c r="AK667" s="1">
        <v>1</v>
      </c>
      <c r="AN667" s="1">
        <v>2</v>
      </c>
      <c r="BD667" s="2">
        <f t="shared" si="66"/>
        <v>19</v>
      </c>
      <c r="BE667" s="2">
        <f t="shared" si="67"/>
        <v>10</v>
      </c>
      <c r="BF667" s="2">
        <f t="shared" si="65"/>
        <v>0</v>
      </c>
      <c r="BG667" s="2">
        <f t="shared" si="68"/>
        <v>1</v>
      </c>
      <c r="BH667" s="2">
        <f t="shared" si="81"/>
        <v>19</v>
      </c>
      <c r="BI667" s="2">
        <f t="shared" si="81"/>
        <v>11</v>
      </c>
      <c r="BJ667" s="2">
        <f t="shared" si="71"/>
        <v>16</v>
      </c>
      <c r="BK667" s="40"/>
    </row>
    <row r="668" spans="1:63" ht="12.75">
      <c r="A668" s="26"/>
      <c r="D668" s="1">
        <v>17</v>
      </c>
      <c r="E668" s="3" t="s">
        <v>420</v>
      </c>
      <c r="F668" s="40" t="s">
        <v>33</v>
      </c>
      <c r="H668" s="26"/>
      <c r="J668" s="1">
        <v>1</v>
      </c>
      <c r="K668" s="1">
        <v>1</v>
      </c>
      <c r="L668" s="1">
        <v>1</v>
      </c>
      <c r="N668" s="1">
        <v>8</v>
      </c>
      <c r="O668" s="1">
        <v>2</v>
      </c>
      <c r="Q668" s="1">
        <v>1</v>
      </c>
      <c r="W668" s="1">
        <v>2</v>
      </c>
      <c r="Y668" s="1">
        <v>1</v>
      </c>
      <c r="AA668" s="1">
        <v>1</v>
      </c>
      <c r="AB668" s="1">
        <v>1</v>
      </c>
      <c r="AC668" s="1">
        <v>2</v>
      </c>
      <c r="AF668" s="1">
        <v>4</v>
      </c>
      <c r="AI668" s="1">
        <v>1</v>
      </c>
      <c r="AJ668" s="1">
        <v>4</v>
      </c>
      <c r="AR668" s="1">
        <v>2</v>
      </c>
      <c r="AS668" s="1">
        <v>1</v>
      </c>
      <c r="BD668" s="2">
        <f t="shared" si="66"/>
        <v>11</v>
      </c>
      <c r="BE668" s="2">
        <f t="shared" si="67"/>
        <v>15</v>
      </c>
      <c r="BF668" s="2">
        <f t="shared" si="65"/>
        <v>0</v>
      </c>
      <c r="BG668" s="2">
        <f t="shared" si="68"/>
        <v>7</v>
      </c>
      <c r="BH668" s="2">
        <f t="shared" si="81"/>
        <v>11</v>
      </c>
      <c r="BI668" s="2">
        <f t="shared" si="81"/>
        <v>22</v>
      </c>
      <c r="BJ668" s="2">
        <f t="shared" si="71"/>
        <v>17</v>
      </c>
      <c r="BK668" s="40"/>
    </row>
    <row r="669" spans="1:63" ht="12.75">
      <c r="A669" s="26"/>
      <c r="D669" s="1">
        <v>18</v>
      </c>
      <c r="E669" s="3" t="s">
        <v>421</v>
      </c>
      <c r="F669" s="40" t="s">
        <v>32</v>
      </c>
      <c r="H669" s="26"/>
      <c r="AJ669" s="1">
        <v>1</v>
      </c>
      <c r="AR669" s="1">
        <v>1</v>
      </c>
      <c r="BD669" s="2">
        <f t="shared" si="66"/>
        <v>2</v>
      </c>
      <c r="BE669" s="2">
        <f t="shared" si="67"/>
        <v>0</v>
      </c>
      <c r="BF669" s="2">
        <f t="shared" si="65"/>
        <v>0</v>
      </c>
      <c r="BG669" s="2">
        <f t="shared" si="68"/>
        <v>0</v>
      </c>
      <c r="BH669" s="2">
        <f t="shared" si="81"/>
        <v>2</v>
      </c>
      <c r="BI669" s="2">
        <f t="shared" si="81"/>
        <v>0</v>
      </c>
      <c r="BJ669" s="2">
        <f t="shared" si="71"/>
        <v>18</v>
      </c>
      <c r="BK669" s="40"/>
    </row>
    <row r="670" spans="1:63" ht="12.75">
      <c r="A670" s="26"/>
      <c r="D670" s="1">
        <v>19</v>
      </c>
      <c r="E670" s="3" t="s">
        <v>422</v>
      </c>
      <c r="F670" s="40" t="s">
        <v>41</v>
      </c>
      <c r="H670" s="26"/>
      <c r="AB670" s="1">
        <v>1</v>
      </c>
      <c r="AF670" s="1">
        <v>1</v>
      </c>
      <c r="BD670" s="2">
        <f t="shared" si="66"/>
        <v>2</v>
      </c>
      <c r="BE670" s="2">
        <f t="shared" si="67"/>
        <v>0</v>
      </c>
      <c r="BF670" s="2">
        <f t="shared" si="65"/>
        <v>0</v>
      </c>
      <c r="BG670" s="2">
        <f t="shared" si="68"/>
        <v>0</v>
      </c>
      <c r="BH670" s="2">
        <f t="shared" si="81"/>
        <v>2</v>
      </c>
      <c r="BI670" s="2">
        <f t="shared" si="81"/>
        <v>0</v>
      </c>
      <c r="BJ670" s="2">
        <f t="shared" si="71"/>
        <v>19</v>
      </c>
      <c r="BK670" s="40"/>
    </row>
    <row r="671" spans="1:63" ht="12.75">
      <c r="A671" s="26"/>
      <c r="D671" s="1">
        <v>20</v>
      </c>
      <c r="E671" s="3" t="s">
        <v>422</v>
      </c>
      <c r="F671" s="40" t="s">
        <v>33</v>
      </c>
      <c r="H671" s="26"/>
      <c r="N671" s="1">
        <v>3</v>
      </c>
      <c r="Q671" s="1">
        <v>6</v>
      </c>
      <c r="T671" s="1">
        <v>2</v>
      </c>
      <c r="U671" s="1">
        <v>20</v>
      </c>
      <c r="X671" s="1">
        <v>3</v>
      </c>
      <c r="Y671" s="1">
        <v>4</v>
      </c>
      <c r="AB671" s="1">
        <v>20</v>
      </c>
      <c r="AC671" s="1">
        <v>14</v>
      </c>
      <c r="AF671" s="1">
        <v>34</v>
      </c>
      <c r="AG671" s="1">
        <v>5</v>
      </c>
      <c r="AJ671" s="1">
        <v>16</v>
      </c>
      <c r="AK671" s="1">
        <v>4</v>
      </c>
      <c r="AN671" s="1">
        <v>3</v>
      </c>
      <c r="AO671" s="1">
        <v>2</v>
      </c>
      <c r="AR671" s="1">
        <v>3</v>
      </c>
      <c r="AV671" s="1">
        <v>2</v>
      </c>
      <c r="BD671" s="2">
        <f t="shared" si="66"/>
        <v>83</v>
      </c>
      <c r="BE671" s="2">
        <f t="shared" si="67"/>
        <v>58</v>
      </c>
      <c r="BF671" s="2">
        <f t="shared" si="65"/>
        <v>0</v>
      </c>
      <c r="BG671" s="2">
        <f t="shared" si="68"/>
        <v>0</v>
      </c>
      <c r="BH671" s="2">
        <f t="shared" si="81"/>
        <v>83</v>
      </c>
      <c r="BI671" s="2">
        <f t="shared" si="81"/>
        <v>58</v>
      </c>
      <c r="BJ671" s="2">
        <f t="shared" si="71"/>
        <v>20</v>
      </c>
      <c r="BK671" s="40"/>
    </row>
    <row r="672" spans="1:63" ht="26.25">
      <c r="A672" s="26"/>
      <c r="C672" s="1" t="s">
        <v>381</v>
      </c>
      <c r="E672" s="3" t="s">
        <v>423</v>
      </c>
      <c r="F672" s="40"/>
      <c r="H672" s="26"/>
      <c r="BD672" s="2">
        <f t="shared" si="66"/>
        <v>0</v>
      </c>
      <c r="BE672" s="2">
        <f t="shared" si="67"/>
        <v>0</v>
      </c>
      <c r="BF672" s="2">
        <f t="shared" si="65"/>
        <v>0</v>
      </c>
      <c r="BG672" s="2">
        <f t="shared" si="68"/>
        <v>0</v>
      </c>
      <c r="BH672" s="2">
        <f t="shared" si="81"/>
        <v>0</v>
      </c>
      <c r="BI672" s="2">
        <f t="shared" si="81"/>
        <v>0</v>
      </c>
      <c r="BJ672" s="2">
        <f t="shared" si="71"/>
        <v>0</v>
      </c>
      <c r="BK672" s="40"/>
    </row>
    <row r="673" spans="1:63" ht="12.75">
      <c r="A673" s="26"/>
      <c r="D673" s="1">
        <v>21</v>
      </c>
      <c r="E673" s="3" t="s">
        <v>424</v>
      </c>
      <c r="F673" s="40" t="s">
        <v>32</v>
      </c>
      <c r="H673" s="26"/>
      <c r="AB673" s="1">
        <v>2</v>
      </c>
      <c r="AD673" s="1">
        <v>1</v>
      </c>
      <c r="AF673" s="1">
        <v>7</v>
      </c>
      <c r="AH673" s="1">
        <v>2</v>
      </c>
      <c r="AJ673" s="1">
        <v>4</v>
      </c>
      <c r="AL673" s="1">
        <v>2</v>
      </c>
      <c r="AT673" s="1">
        <v>1</v>
      </c>
      <c r="AV673" s="1">
        <v>3</v>
      </c>
      <c r="AX673" s="1">
        <v>2</v>
      </c>
      <c r="BD673" s="2">
        <f t="shared" si="66"/>
        <v>16</v>
      </c>
      <c r="BE673" s="2">
        <f t="shared" si="67"/>
        <v>0</v>
      </c>
      <c r="BF673" s="2">
        <f t="shared" si="65"/>
        <v>8</v>
      </c>
      <c r="BG673" s="2">
        <f t="shared" si="68"/>
        <v>0</v>
      </c>
      <c r="BH673" s="2">
        <f t="shared" si="81"/>
        <v>24</v>
      </c>
      <c r="BI673" s="2">
        <f t="shared" si="81"/>
        <v>0</v>
      </c>
      <c r="BJ673" s="2">
        <f t="shared" si="71"/>
        <v>21</v>
      </c>
      <c r="BK673" s="40"/>
    </row>
    <row r="674" spans="1:63" ht="12.75">
      <c r="A674" s="26"/>
      <c r="D674" s="1">
        <v>22</v>
      </c>
      <c r="E674" s="3" t="s">
        <v>424</v>
      </c>
      <c r="F674" s="40" t="s">
        <v>38</v>
      </c>
      <c r="H674" s="26"/>
      <c r="AQ674" s="1">
        <v>1</v>
      </c>
      <c r="BD674" s="2">
        <f t="shared" si="66"/>
        <v>0</v>
      </c>
      <c r="BE674" s="2">
        <f t="shared" si="67"/>
        <v>0</v>
      </c>
      <c r="BF674" s="2">
        <f t="shared" si="65"/>
        <v>0</v>
      </c>
      <c r="BG674" s="2">
        <f t="shared" si="68"/>
        <v>1</v>
      </c>
      <c r="BH674" s="2">
        <f t="shared" si="81"/>
        <v>0</v>
      </c>
      <c r="BI674" s="2">
        <f t="shared" si="81"/>
        <v>1</v>
      </c>
      <c r="BJ674" s="2">
        <f t="shared" si="71"/>
        <v>22</v>
      </c>
      <c r="BK674" s="40"/>
    </row>
    <row r="675" spans="1:63" ht="12.75">
      <c r="A675" s="26"/>
      <c r="D675" s="1">
        <v>23</v>
      </c>
      <c r="E675" s="3" t="s">
        <v>425</v>
      </c>
      <c r="F675" s="40" t="s">
        <v>41</v>
      </c>
      <c r="H675" s="26"/>
      <c r="R675" s="1">
        <v>1</v>
      </c>
      <c r="W675" s="1">
        <v>1</v>
      </c>
      <c r="AA675" s="1">
        <v>6</v>
      </c>
      <c r="AE675" s="1">
        <v>1</v>
      </c>
      <c r="BD675" s="2">
        <f t="shared" si="66"/>
        <v>0</v>
      </c>
      <c r="BE675" s="2">
        <f t="shared" si="67"/>
        <v>0</v>
      </c>
      <c r="BF675" s="2">
        <f t="shared" si="65"/>
        <v>1</v>
      </c>
      <c r="BG675" s="2">
        <f t="shared" si="68"/>
        <v>8</v>
      </c>
      <c r="BH675" s="2">
        <f t="shared" si="81"/>
        <v>1</v>
      </c>
      <c r="BI675" s="2">
        <f t="shared" si="81"/>
        <v>8</v>
      </c>
      <c r="BJ675" s="2">
        <f t="shared" si="71"/>
        <v>23</v>
      </c>
      <c r="BK675" s="40"/>
    </row>
    <row r="676" spans="1:63" ht="12.75">
      <c r="A676" s="26"/>
      <c r="D676" s="1">
        <v>24</v>
      </c>
      <c r="E676" s="3" t="s">
        <v>426</v>
      </c>
      <c r="F676" s="40" t="s">
        <v>32</v>
      </c>
      <c r="H676" s="26"/>
      <c r="X676" s="1">
        <v>1</v>
      </c>
      <c r="AB676" s="1">
        <v>7</v>
      </c>
      <c r="AF676" s="1">
        <v>17</v>
      </c>
      <c r="AH676" s="1">
        <v>1</v>
      </c>
      <c r="AJ676" s="1">
        <v>15</v>
      </c>
      <c r="AL676" s="1">
        <v>4</v>
      </c>
      <c r="AM676" s="1">
        <v>1</v>
      </c>
      <c r="AN676" s="1">
        <v>3</v>
      </c>
      <c r="AP676" s="1">
        <v>2</v>
      </c>
      <c r="AR676" s="1">
        <v>2</v>
      </c>
      <c r="AT676" s="1">
        <v>2</v>
      </c>
      <c r="AX676" s="1">
        <v>4</v>
      </c>
      <c r="BD676" s="2">
        <f t="shared" si="66"/>
        <v>45</v>
      </c>
      <c r="BE676" s="2">
        <f t="shared" si="67"/>
        <v>0</v>
      </c>
      <c r="BF676" s="2">
        <f t="shared" si="65"/>
        <v>13</v>
      </c>
      <c r="BG676" s="2">
        <f t="shared" si="68"/>
        <v>1</v>
      </c>
      <c r="BH676" s="2">
        <f t="shared" si="81"/>
        <v>58</v>
      </c>
      <c r="BI676" s="2">
        <f t="shared" si="81"/>
        <v>1</v>
      </c>
      <c r="BJ676" s="2">
        <f t="shared" si="71"/>
        <v>24</v>
      </c>
      <c r="BK676" s="40"/>
    </row>
    <row r="677" spans="1:63" ht="12.75">
      <c r="A677" s="26"/>
      <c r="D677" s="1">
        <v>25</v>
      </c>
      <c r="E677" s="3" t="s">
        <v>426</v>
      </c>
      <c r="F677" s="40" t="s">
        <v>38</v>
      </c>
      <c r="H677" s="26"/>
      <c r="AB677" s="1">
        <v>1</v>
      </c>
      <c r="BD677" s="2">
        <f t="shared" si="66"/>
        <v>1</v>
      </c>
      <c r="BE677" s="2">
        <f t="shared" si="67"/>
        <v>0</v>
      </c>
      <c r="BF677" s="2">
        <f t="shared" si="65"/>
        <v>0</v>
      </c>
      <c r="BG677" s="2">
        <f t="shared" si="68"/>
        <v>0</v>
      </c>
      <c r="BH677" s="2">
        <f t="shared" si="81"/>
        <v>1</v>
      </c>
      <c r="BI677" s="2">
        <f t="shared" si="81"/>
        <v>0</v>
      </c>
      <c r="BJ677" s="2">
        <f t="shared" si="71"/>
        <v>25</v>
      </c>
      <c r="BK677" s="40"/>
    </row>
    <row r="678" spans="1:63" ht="12.75">
      <c r="A678" s="26"/>
      <c r="D678" s="1">
        <v>26</v>
      </c>
      <c r="E678" s="3" t="s">
        <v>427</v>
      </c>
      <c r="F678" s="40" t="s">
        <v>32</v>
      </c>
      <c r="H678" s="26"/>
      <c r="AB678" s="1">
        <v>4</v>
      </c>
      <c r="AD678" s="1">
        <v>1</v>
      </c>
      <c r="AF678" s="1">
        <v>13</v>
      </c>
      <c r="AG678" s="1">
        <v>1</v>
      </c>
      <c r="AH678" s="1">
        <v>1</v>
      </c>
      <c r="AJ678" s="1">
        <v>10</v>
      </c>
      <c r="AL678" s="1">
        <v>5</v>
      </c>
      <c r="AN678" s="1">
        <v>3</v>
      </c>
      <c r="AP678" s="1">
        <v>1</v>
      </c>
      <c r="AR678" s="1">
        <v>2</v>
      </c>
      <c r="AT678" s="1">
        <v>1</v>
      </c>
      <c r="AV678" s="1">
        <v>3</v>
      </c>
      <c r="AX678" s="1">
        <v>2</v>
      </c>
      <c r="BD678" s="2">
        <f t="shared" si="66"/>
        <v>35</v>
      </c>
      <c r="BE678" s="2">
        <f t="shared" si="67"/>
        <v>1</v>
      </c>
      <c r="BF678" s="2">
        <f t="shared" si="65"/>
        <v>11</v>
      </c>
      <c r="BG678" s="2">
        <f t="shared" si="68"/>
        <v>0</v>
      </c>
      <c r="BH678" s="2">
        <f t="shared" si="81"/>
        <v>46</v>
      </c>
      <c r="BI678" s="2">
        <f t="shared" si="81"/>
        <v>1</v>
      </c>
      <c r="BJ678" s="2">
        <f t="shared" si="71"/>
        <v>26</v>
      </c>
      <c r="BK678" s="40"/>
    </row>
    <row r="679" spans="1:63" ht="12.75">
      <c r="A679" s="26"/>
      <c r="D679" s="1">
        <v>27</v>
      </c>
      <c r="E679" s="3" t="s">
        <v>427</v>
      </c>
      <c r="F679" s="40" t="s">
        <v>38</v>
      </c>
      <c r="H679" s="26"/>
      <c r="W679" s="1">
        <v>1</v>
      </c>
      <c r="AB679" s="1">
        <v>1</v>
      </c>
      <c r="AN679" s="1">
        <v>1</v>
      </c>
      <c r="BD679" s="2">
        <f t="shared" si="66"/>
        <v>2</v>
      </c>
      <c r="BE679" s="2">
        <f t="shared" si="67"/>
        <v>0</v>
      </c>
      <c r="BF679" s="2">
        <f t="shared" si="65"/>
        <v>0</v>
      </c>
      <c r="BG679" s="2">
        <f t="shared" si="68"/>
        <v>1</v>
      </c>
      <c r="BH679" s="2">
        <f t="shared" si="81"/>
        <v>2</v>
      </c>
      <c r="BI679" s="2">
        <f t="shared" si="81"/>
        <v>1</v>
      </c>
      <c r="BJ679" s="2">
        <f t="shared" si="71"/>
        <v>27</v>
      </c>
      <c r="BK679" s="40"/>
    </row>
    <row r="680" spans="1:63" ht="12.75">
      <c r="A680" s="26"/>
      <c r="D680" s="1">
        <v>28</v>
      </c>
      <c r="E680" s="3" t="s">
        <v>428</v>
      </c>
      <c r="F680" s="40" t="s">
        <v>33</v>
      </c>
      <c r="H680" s="26"/>
      <c r="O680" s="1">
        <v>2</v>
      </c>
      <c r="Q680" s="1">
        <v>3</v>
      </c>
      <c r="S680" s="1">
        <v>4</v>
      </c>
      <c r="U680" s="1">
        <v>3</v>
      </c>
      <c r="W680" s="1">
        <v>3</v>
      </c>
      <c r="Y680" s="1">
        <v>1</v>
      </c>
      <c r="AA680" s="1">
        <v>1</v>
      </c>
      <c r="AC680" s="1">
        <v>12</v>
      </c>
      <c r="AD680" s="1">
        <v>1</v>
      </c>
      <c r="AE680" s="1">
        <v>6</v>
      </c>
      <c r="AF680" s="1">
        <v>1</v>
      </c>
      <c r="AH680" s="1">
        <v>1</v>
      </c>
      <c r="AI680" s="1">
        <v>2</v>
      </c>
      <c r="BD680" s="2">
        <f t="shared" si="66"/>
        <v>1</v>
      </c>
      <c r="BE680" s="2">
        <f t="shared" si="67"/>
        <v>19</v>
      </c>
      <c r="BF680" s="2">
        <f t="shared" si="65"/>
        <v>2</v>
      </c>
      <c r="BG680" s="2">
        <f t="shared" si="68"/>
        <v>18</v>
      </c>
      <c r="BH680" s="2">
        <f t="shared" si="81"/>
        <v>3</v>
      </c>
      <c r="BI680" s="2">
        <f t="shared" si="81"/>
        <v>37</v>
      </c>
      <c r="BJ680" s="2">
        <f t="shared" si="71"/>
        <v>28</v>
      </c>
      <c r="BK680" s="40"/>
    </row>
    <row r="681" spans="1:63" ht="12.75">
      <c r="A681" s="26"/>
      <c r="D681" s="1">
        <v>29</v>
      </c>
      <c r="E681" s="3" t="s">
        <v>429</v>
      </c>
      <c r="F681" s="40" t="s">
        <v>32</v>
      </c>
      <c r="H681" s="26"/>
      <c r="AF681" s="1">
        <v>2</v>
      </c>
      <c r="AJ681" s="1">
        <v>1</v>
      </c>
      <c r="BD681" s="2">
        <f t="shared" si="66"/>
        <v>3</v>
      </c>
      <c r="BE681" s="2">
        <f t="shared" si="67"/>
        <v>0</v>
      </c>
      <c r="BF681" s="2">
        <f t="shared" si="65"/>
        <v>0</v>
      </c>
      <c r="BG681" s="2">
        <f t="shared" si="68"/>
        <v>0</v>
      </c>
      <c r="BH681" s="2">
        <f t="shared" si="81"/>
        <v>3</v>
      </c>
      <c r="BI681" s="2">
        <f t="shared" si="81"/>
        <v>0</v>
      </c>
      <c r="BJ681" s="2">
        <f t="shared" si="71"/>
        <v>29</v>
      </c>
      <c r="BK681" s="40"/>
    </row>
    <row r="682" spans="1:63" ht="12.75">
      <c r="A682" s="26"/>
      <c r="D682" s="1">
        <v>30</v>
      </c>
      <c r="E682" s="3" t="s">
        <v>430</v>
      </c>
      <c r="F682" s="40" t="s">
        <v>32</v>
      </c>
      <c r="H682" s="26"/>
      <c r="T682" s="1">
        <v>1</v>
      </c>
      <c r="X682" s="1">
        <v>2</v>
      </c>
      <c r="Z682" s="1">
        <v>1</v>
      </c>
      <c r="AB682" s="1">
        <v>34</v>
      </c>
      <c r="AC682" s="1">
        <v>4</v>
      </c>
      <c r="AD682" s="1">
        <v>6</v>
      </c>
      <c r="AE682" s="1">
        <v>1</v>
      </c>
      <c r="AF682" s="1">
        <v>102</v>
      </c>
      <c r="AG682" s="1">
        <v>8</v>
      </c>
      <c r="AH682" s="1">
        <v>32</v>
      </c>
      <c r="AI682" s="1">
        <v>1</v>
      </c>
      <c r="AJ682" s="1">
        <v>78</v>
      </c>
      <c r="AK682" s="1">
        <v>4</v>
      </c>
      <c r="AL682" s="1">
        <v>27</v>
      </c>
      <c r="AM682" s="1">
        <v>3</v>
      </c>
      <c r="AN682" s="1">
        <v>29</v>
      </c>
      <c r="AO682" s="1">
        <v>1</v>
      </c>
      <c r="AP682" s="1">
        <v>12</v>
      </c>
      <c r="AQ682" s="1">
        <v>1</v>
      </c>
      <c r="AR682" s="1">
        <v>10</v>
      </c>
      <c r="AT682" s="1">
        <v>22</v>
      </c>
      <c r="AU682" s="1">
        <v>1</v>
      </c>
      <c r="AV682" s="1">
        <v>17</v>
      </c>
      <c r="AW682" s="1">
        <v>2</v>
      </c>
      <c r="AX682" s="1">
        <v>13</v>
      </c>
      <c r="AY682" s="1">
        <v>1</v>
      </c>
      <c r="BD682" s="2">
        <f t="shared" si="66"/>
        <v>273</v>
      </c>
      <c r="BE682" s="2">
        <f t="shared" si="67"/>
        <v>19</v>
      </c>
      <c r="BF682" s="2">
        <f t="shared" si="65"/>
        <v>113</v>
      </c>
      <c r="BG682" s="2">
        <f t="shared" si="68"/>
        <v>8</v>
      </c>
      <c r="BH682" s="2">
        <f t="shared" si="81"/>
        <v>386</v>
      </c>
      <c r="BI682" s="2">
        <f t="shared" si="81"/>
        <v>27</v>
      </c>
      <c r="BJ682" s="2">
        <f t="shared" si="71"/>
        <v>30</v>
      </c>
      <c r="BK682" s="40"/>
    </row>
    <row r="683" spans="1:63" ht="12.75">
      <c r="A683" s="26"/>
      <c r="D683" s="1">
        <v>31</v>
      </c>
      <c r="E683" s="3" t="s">
        <v>430</v>
      </c>
      <c r="F683" s="40" t="s">
        <v>38</v>
      </c>
      <c r="H683" s="26"/>
      <c r="Y683" s="1">
        <v>1</v>
      </c>
      <c r="AC683" s="1">
        <v>1</v>
      </c>
      <c r="AG683" s="1">
        <v>1</v>
      </c>
      <c r="BD683" s="2">
        <f t="shared" si="66"/>
        <v>0</v>
      </c>
      <c r="BE683" s="2">
        <f t="shared" si="67"/>
        <v>3</v>
      </c>
      <c r="BF683" s="2">
        <f t="shared" si="65"/>
        <v>0</v>
      </c>
      <c r="BG683" s="2">
        <f t="shared" si="68"/>
        <v>0</v>
      </c>
      <c r="BH683" s="2">
        <f t="shared" si="81"/>
        <v>0</v>
      </c>
      <c r="BI683" s="2">
        <f t="shared" si="81"/>
        <v>3</v>
      </c>
      <c r="BJ683" s="2">
        <f t="shared" si="71"/>
        <v>31</v>
      </c>
      <c r="BK683" s="40"/>
    </row>
    <row r="684" spans="1:63" ht="12.75">
      <c r="A684" s="26"/>
      <c r="C684" s="1" t="s">
        <v>314</v>
      </c>
      <c r="E684" s="3" t="s">
        <v>431</v>
      </c>
      <c r="F684" s="40"/>
      <c r="H684" s="26"/>
      <c r="BD684" s="2">
        <f aca="true" t="shared" si="82" ref="BD684:BD747">AZ684+AV684+AR684+AN684+AJ684+AF684+AB684+X684+T684+P684</f>
        <v>0</v>
      </c>
      <c r="BE684" s="2">
        <f aca="true" t="shared" si="83" ref="BE684:BE747">BA684+AW684+AS684+AO684+AK684+AG684+AC684+Y684+U684+Q684+N684+L684+J684+H684</f>
        <v>0</v>
      </c>
      <c r="BF684" s="2">
        <f aca="true" t="shared" si="84" ref="BF684:BF747">BB684+AX684+AT684+AP684+AL684+AH684+AD684+Z684+V684+R684</f>
        <v>0</v>
      </c>
      <c r="BG684" s="2">
        <f aca="true" t="shared" si="85" ref="BG684:BG747">BC684+AY684+AU684+AQ684+AM684+AI684+AE684+AA684+W684+S684+O684+M684+K684+I684</f>
        <v>0</v>
      </c>
      <c r="BH684" s="2">
        <f aca="true" t="shared" si="86" ref="BH684:BI747">BD684+BF684</f>
        <v>0</v>
      </c>
      <c r="BI684" s="2">
        <f t="shared" si="86"/>
        <v>0</v>
      </c>
      <c r="BJ684" s="2">
        <f aca="true" t="shared" si="87" ref="BJ684:BJ747">D684</f>
        <v>0</v>
      </c>
      <c r="BK684" s="40"/>
    </row>
    <row r="685" spans="1:63" ht="26.25">
      <c r="A685" s="26"/>
      <c r="D685" s="1">
        <v>32</v>
      </c>
      <c r="E685" s="3" t="s">
        <v>432</v>
      </c>
      <c r="F685" s="40" t="s">
        <v>33</v>
      </c>
      <c r="H685" s="26"/>
      <c r="Q685" s="1">
        <v>1</v>
      </c>
      <c r="Y685" s="1">
        <v>1</v>
      </c>
      <c r="AB685" s="1">
        <v>1</v>
      </c>
      <c r="AE685" s="1">
        <v>1</v>
      </c>
      <c r="AF685" s="1">
        <v>1</v>
      </c>
      <c r="AH685" s="1">
        <v>1</v>
      </c>
      <c r="AL685" s="1">
        <v>1</v>
      </c>
      <c r="AN685" s="1">
        <v>1</v>
      </c>
      <c r="AP685" s="1">
        <v>2</v>
      </c>
      <c r="AV685" s="1">
        <v>2</v>
      </c>
      <c r="BD685" s="2">
        <f t="shared" si="82"/>
        <v>5</v>
      </c>
      <c r="BE685" s="2">
        <f t="shared" si="83"/>
        <v>2</v>
      </c>
      <c r="BF685" s="2">
        <f t="shared" si="84"/>
        <v>4</v>
      </c>
      <c r="BG685" s="2">
        <f t="shared" si="85"/>
        <v>1</v>
      </c>
      <c r="BH685" s="2">
        <f t="shared" si="86"/>
        <v>9</v>
      </c>
      <c r="BI685" s="2">
        <f t="shared" si="86"/>
        <v>3</v>
      </c>
      <c r="BJ685" s="2">
        <f t="shared" si="87"/>
        <v>32</v>
      </c>
      <c r="BK685" s="40"/>
    </row>
    <row r="686" spans="1:63" ht="12.75">
      <c r="A686" s="26"/>
      <c r="E686" s="3" t="s">
        <v>433</v>
      </c>
      <c r="F686" s="40" t="s">
        <v>32</v>
      </c>
      <c r="H686" s="26"/>
      <c r="T686" s="1">
        <v>2</v>
      </c>
      <c r="X686" s="1">
        <v>6</v>
      </c>
      <c r="Y686" s="1">
        <v>3</v>
      </c>
      <c r="Z686" s="1">
        <v>1</v>
      </c>
      <c r="AB686" s="1">
        <v>112</v>
      </c>
      <c r="AC686" s="1">
        <v>20</v>
      </c>
      <c r="AD686" s="1">
        <v>8</v>
      </c>
      <c r="AE686" s="1">
        <v>1</v>
      </c>
      <c r="AF686" s="1">
        <v>289</v>
      </c>
      <c r="AG686" s="1">
        <v>24</v>
      </c>
      <c r="AH686" s="1">
        <v>37</v>
      </c>
      <c r="AI686" s="1">
        <v>1</v>
      </c>
      <c r="AJ686" s="1">
        <v>169</v>
      </c>
      <c r="AK686" s="1">
        <v>6</v>
      </c>
      <c r="AL686" s="1">
        <v>40</v>
      </c>
      <c r="AM686" s="1">
        <v>4</v>
      </c>
      <c r="AN686" s="1">
        <v>64</v>
      </c>
      <c r="AO686" s="1">
        <v>1</v>
      </c>
      <c r="AP686" s="1">
        <v>15</v>
      </c>
      <c r="AQ686" s="1">
        <v>1</v>
      </c>
      <c r="AR686" s="1">
        <v>26</v>
      </c>
      <c r="AT686" s="1">
        <v>27</v>
      </c>
      <c r="AU686" s="1">
        <v>1</v>
      </c>
      <c r="AV686" s="1">
        <v>31</v>
      </c>
      <c r="AW686" s="1">
        <v>2</v>
      </c>
      <c r="AX686" s="1">
        <v>21</v>
      </c>
      <c r="AY686" s="1">
        <v>1</v>
      </c>
      <c r="BD686" s="2">
        <f t="shared" si="82"/>
        <v>699</v>
      </c>
      <c r="BE686" s="2">
        <f t="shared" si="83"/>
        <v>56</v>
      </c>
      <c r="BF686" s="2">
        <f t="shared" si="84"/>
        <v>149</v>
      </c>
      <c r="BG686" s="2">
        <f t="shared" si="85"/>
        <v>9</v>
      </c>
      <c r="BH686" s="2">
        <f t="shared" si="86"/>
        <v>848</v>
      </c>
      <c r="BI686" s="2">
        <f t="shared" si="86"/>
        <v>65</v>
      </c>
      <c r="BJ686" s="2">
        <f t="shared" si="87"/>
        <v>0</v>
      </c>
      <c r="BK686" s="40"/>
    </row>
    <row r="687" spans="1:63" ht="12.75">
      <c r="A687" s="26"/>
      <c r="E687" s="3" t="s">
        <v>433</v>
      </c>
      <c r="F687" s="40" t="s">
        <v>38</v>
      </c>
      <c r="H687" s="26"/>
      <c r="U687" s="1">
        <v>2</v>
      </c>
      <c r="W687" s="1">
        <v>1</v>
      </c>
      <c r="Y687" s="1">
        <v>3</v>
      </c>
      <c r="AA687" s="1">
        <v>1</v>
      </c>
      <c r="AB687" s="1">
        <v>9</v>
      </c>
      <c r="AC687" s="1">
        <v>11</v>
      </c>
      <c r="AF687" s="1">
        <v>13</v>
      </c>
      <c r="AG687" s="1">
        <v>5</v>
      </c>
      <c r="AJ687" s="1">
        <v>3</v>
      </c>
      <c r="AK687" s="1">
        <v>1</v>
      </c>
      <c r="AN687" s="1">
        <v>2</v>
      </c>
      <c r="AQ687" s="1">
        <v>1</v>
      </c>
      <c r="AR687" s="1">
        <v>1</v>
      </c>
      <c r="AV687" s="1">
        <v>1</v>
      </c>
      <c r="BD687" s="2">
        <f t="shared" si="82"/>
        <v>29</v>
      </c>
      <c r="BE687" s="2">
        <f t="shared" si="83"/>
        <v>22</v>
      </c>
      <c r="BF687" s="2">
        <f t="shared" si="84"/>
        <v>0</v>
      </c>
      <c r="BG687" s="2">
        <f t="shared" si="85"/>
        <v>3</v>
      </c>
      <c r="BH687" s="2">
        <f t="shared" si="86"/>
        <v>29</v>
      </c>
      <c r="BI687" s="2">
        <f t="shared" si="86"/>
        <v>25</v>
      </c>
      <c r="BJ687" s="2">
        <f t="shared" si="87"/>
        <v>0</v>
      </c>
      <c r="BK687" s="40"/>
    </row>
    <row r="688" spans="1:63" ht="12.75">
      <c r="A688" s="26"/>
      <c r="E688" s="3" t="s">
        <v>433</v>
      </c>
      <c r="F688" s="40" t="s">
        <v>41</v>
      </c>
      <c r="H688" s="26"/>
      <c r="N688" s="1">
        <v>2</v>
      </c>
      <c r="Q688" s="1">
        <v>5</v>
      </c>
      <c r="R688" s="1">
        <v>1</v>
      </c>
      <c r="T688" s="1">
        <v>1</v>
      </c>
      <c r="U688" s="1">
        <v>22</v>
      </c>
      <c r="W688" s="1">
        <v>2</v>
      </c>
      <c r="X688" s="1">
        <v>3</v>
      </c>
      <c r="Y688" s="1">
        <v>6</v>
      </c>
      <c r="AA688" s="1">
        <v>6</v>
      </c>
      <c r="AB688" s="1">
        <v>31</v>
      </c>
      <c r="AC688" s="1">
        <v>25</v>
      </c>
      <c r="AE688" s="1">
        <v>1</v>
      </c>
      <c r="AF688" s="1">
        <v>40</v>
      </c>
      <c r="AG688" s="1">
        <v>4</v>
      </c>
      <c r="AJ688" s="1">
        <v>13</v>
      </c>
      <c r="AK688" s="1">
        <v>1</v>
      </c>
      <c r="AN688" s="1">
        <v>4</v>
      </c>
      <c r="AO688" s="1">
        <v>1</v>
      </c>
      <c r="AV688" s="1">
        <v>1</v>
      </c>
      <c r="BD688" s="2">
        <f t="shared" si="82"/>
        <v>93</v>
      </c>
      <c r="BE688" s="2">
        <f t="shared" si="83"/>
        <v>66</v>
      </c>
      <c r="BF688" s="2">
        <f t="shared" si="84"/>
        <v>1</v>
      </c>
      <c r="BG688" s="2">
        <f t="shared" si="85"/>
        <v>9</v>
      </c>
      <c r="BH688" s="2">
        <f t="shared" si="86"/>
        <v>94</v>
      </c>
      <c r="BI688" s="2">
        <f t="shared" si="86"/>
        <v>75</v>
      </c>
      <c r="BJ688" s="2">
        <f t="shared" si="87"/>
        <v>0</v>
      </c>
      <c r="BK688" s="40"/>
    </row>
    <row r="689" spans="1:63" ht="12.75">
      <c r="A689" s="26"/>
      <c r="E689" s="3" t="s">
        <v>433</v>
      </c>
      <c r="F689" s="40" t="s">
        <v>33</v>
      </c>
      <c r="H689" s="26"/>
      <c r="I689" s="1">
        <v>1</v>
      </c>
      <c r="J689" s="1">
        <v>4</v>
      </c>
      <c r="K689" s="1">
        <v>1</v>
      </c>
      <c r="L689" s="1">
        <v>4</v>
      </c>
      <c r="N689" s="1">
        <v>50</v>
      </c>
      <c r="O689" s="1">
        <v>4</v>
      </c>
      <c r="Q689" s="1">
        <v>68</v>
      </c>
      <c r="S689" s="1">
        <v>4</v>
      </c>
      <c r="T689" s="1">
        <v>5</v>
      </c>
      <c r="U689" s="1">
        <v>204</v>
      </c>
      <c r="V689" s="1">
        <v>2</v>
      </c>
      <c r="W689" s="1">
        <v>6</v>
      </c>
      <c r="X689" s="1">
        <v>23</v>
      </c>
      <c r="Y689" s="1">
        <v>72</v>
      </c>
      <c r="Z689" s="1">
        <v>1</v>
      </c>
      <c r="AA689" s="1">
        <v>2</v>
      </c>
      <c r="AB689" s="1">
        <v>333</v>
      </c>
      <c r="AC689" s="1">
        <v>182</v>
      </c>
      <c r="AD689" s="1">
        <v>26</v>
      </c>
      <c r="AE689" s="1">
        <v>10</v>
      </c>
      <c r="AF689" s="1">
        <v>404</v>
      </c>
      <c r="AG689" s="1">
        <v>43</v>
      </c>
      <c r="AH689" s="1">
        <v>25</v>
      </c>
      <c r="AI689" s="1">
        <v>4</v>
      </c>
      <c r="AJ689" s="1">
        <v>129</v>
      </c>
      <c r="AK689" s="1">
        <v>13</v>
      </c>
      <c r="AL689" s="1">
        <v>10</v>
      </c>
      <c r="AN689" s="1">
        <v>31</v>
      </c>
      <c r="AO689" s="1">
        <v>3</v>
      </c>
      <c r="AP689" s="1">
        <v>4</v>
      </c>
      <c r="AR689" s="1">
        <v>16</v>
      </c>
      <c r="AS689" s="1">
        <v>3</v>
      </c>
      <c r="AV689" s="1">
        <v>7</v>
      </c>
      <c r="AW689" s="1">
        <v>2</v>
      </c>
      <c r="BD689" s="2">
        <f t="shared" si="82"/>
        <v>948</v>
      </c>
      <c r="BE689" s="2">
        <f t="shared" si="83"/>
        <v>648</v>
      </c>
      <c r="BF689" s="2">
        <f t="shared" si="84"/>
        <v>68</v>
      </c>
      <c r="BG689" s="2">
        <f t="shared" si="85"/>
        <v>32</v>
      </c>
      <c r="BH689" s="2">
        <f t="shared" si="86"/>
        <v>1016</v>
      </c>
      <c r="BI689" s="2">
        <f t="shared" si="86"/>
        <v>680</v>
      </c>
      <c r="BJ689" s="2">
        <f t="shared" si="87"/>
        <v>0</v>
      </c>
      <c r="BK689" s="40"/>
    </row>
    <row r="690" spans="1:63" ht="12.75">
      <c r="A690" s="26"/>
      <c r="E690" s="3" t="s">
        <v>434</v>
      </c>
      <c r="F690" s="40"/>
      <c r="H690" s="26">
        <f>H686+H687+H688+H689</f>
        <v>0</v>
      </c>
      <c r="I690" s="1">
        <f aca="true" t="shared" si="88" ref="I690:AH690">I686+I687+I688+I689</f>
        <v>1</v>
      </c>
      <c r="J690" s="1">
        <f t="shared" si="88"/>
        <v>4</v>
      </c>
      <c r="K690" s="1">
        <f t="shared" si="88"/>
        <v>1</v>
      </c>
      <c r="L690" s="1">
        <f t="shared" si="88"/>
        <v>4</v>
      </c>
      <c r="M690" s="1">
        <f t="shared" si="88"/>
        <v>0</v>
      </c>
      <c r="N690" s="1">
        <f t="shared" si="88"/>
        <v>52</v>
      </c>
      <c r="O690" s="1">
        <f t="shared" si="88"/>
        <v>4</v>
      </c>
      <c r="P690" s="1">
        <f t="shared" si="88"/>
        <v>0</v>
      </c>
      <c r="Q690" s="1">
        <f t="shared" si="88"/>
        <v>73</v>
      </c>
      <c r="R690" s="1">
        <f t="shared" si="88"/>
        <v>1</v>
      </c>
      <c r="S690" s="1">
        <f t="shared" si="88"/>
        <v>4</v>
      </c>
      <c r="T690" s="1">
        <f t="shared" si="88"/>
        <v>8</v>
      </c>
      <c r="U690" s="1">
        <f t="shared" si="88"/>
        <v>228</v>
      </c>
      <c r="V690" s="1">
        <f t="shared" si="88"/>
        <v>2</v>
      </c>
      <c r="W690" s="1">
        <f t="shared" si="88"/>
        <v>9</v>
      </c>
      <c r="X690" s="1">
        <f t="shared" si="88"/>
        <v>32</v>
      </c>
      <c r="Y690" s="1">
        <f t="shared" si="88"/>
        <v>84</v>
      </c>
      <c r="Z690" s="1">
        <f t="shared" si="88"/>
        <v>2</v>
      </c>
      <c r="AA690" s="1">
        <f t="shared" si="88"/>
        <v>9</v>
      </c>
      <c r="AB690" s="1">
        <f t="shared" si="88"/>
        <v>485</v>
      </c>
      <c r="AC690" s="1">
        <f t="shared" si="88"/>
        <v>238</v>
      </c>
      <c r="AD690" s="1">
        <f t="shared" si="88"/>
        <v>34</v>
      </c>
      <c r="AE690" s="1">
        <f t="shared" si="88"/>
        <v>12</v>
      </c>
      <c r="AF690" s="1">
        <f t="shared" si="88"/>
        <v>746</v>
      </c>
      <c r="AG690" s="1">
        <f t="shared" si="88"/>
        <v>76</v>
      </c>
      <c r="AH690" s="1">
        <f t="shared" si="88"/>
        <v>62</v>
      </c>
      <c r="AI690" s="1">
        <f>AI686+AI687+AI688+AI689</f>
        <v>5</v>
      </c>
      <c r="AJ690" s="1">
        <f aca="true" t="shared" si="89" ref="AJ690:BC690">AJ686+AJ687+AJ688+AJ689</f>
        <v>314</v>
      </c>
      <c r="AK690" s="1">
        <f t="shared" si="89"/>
        <v>21</v>
      </c>
      <c r="AL690" s="1">
        <f t="shared" si="89"/>
        <v>50</v>
      </c>
      <c r="AM690" s="1">
        <f t="shared" si="89"/>
        <v>4</v>
      </c>
      <c r="AN690" s="1">
        <f t="shared" si="89"/>
        <v>101</v>
      </c>
      <c r="AO690" s="1">
        <f t="shared" si="89"/>
        <v>5</v>
      </c>
      <c r="AP690" s="1">
        <f t="shared" si="89"/>
        <v>19</v>
      </c>
      <c r="AQ690" s="1">
        <f t="shared" si="89"/>
        <v>2</v>
      </c>
      <c r="AR690" s="1">
        <f t="shared" si="89"/>
        <v>43</v>
      </c>
      <c r="AS690" s="1">
        <f t="shared" si="89"/>
        <v>3</v>
      </c>
      <c r="AT690" s="1">
        <f t="shared" si="89"/>
        <v>27</v>
      </c>
      <c r="AU690" s="1">
        <f t="shared" si="89"/>
        <v>1</v>
      </c>
      <c r="AV690" s="1">
        <f t="shared" si="89"/>
        <v>40</v>
      </c>
      <c r="AW690" s="1">
        <f t="shared" si="89"/>
        <v>4</v>
      </c>
      <c r="AX690" s="1">
        <f t="shared" si="89"/>
        <v>21</v>
      </c>
      <c r="AY690" s="1">
        <f t="shared" si="89"/>
        <v>1</v>
      </c>
      <c r="AZ690" s="1">
        <f t="shared" si="89"/>
        <v>0</v>
      </c>
      <c r="BA690" s="1">
        <f t="shared" si="89"/>
        <v>0</v>
      </c>
      <c r="BB690" s="1">
        <f t="shared" si="89"/>
        <v>0</v>
      </c>
      <c r="BC690" s="1">
        <f t="shared" si="89"/>
        <v>0</v>
      </c>
      <c r="BD690" s="2">
        <f t="shared" si="82"/>
        <v>1769</v>
      </c>
      <c r="BE690" s="2">
        <f t="shared" si="83"/>
        <v>792</v>
      </c>
      <c r="BF690" s="2">
        <f t="shared" si="84"/>
        <v>218</v>
      </c>
      <c r="BG690" s="2">
        <f t="shared" si="85"/>
        <v>53</v>
      </c>
      <c r="BH690" s="2">
        <f t="shared" si="86"/>
        <v>1987</v>
      </c>
      <c r="BI690" s="2">
        <f t="shared" si="86"/>
        <v>845</v>
      </c>
      <c r="BJ690" s="2">
        <f t="shared" si="87"/>
        <v>0</v>
      </c>
      <c r="BK690" s="40"/>
    </row>
    <row r="691" spans="1:63" ht="12.75">
      <c r="A691" s="26"/>
      <c r="B691" s="1" t="s">
        <v>435</v>
      </c>
      <c r="E691" s="3" t="s">
        <v>436</v>
      </c>
      <c r="F691" s="40"/>
      <c r="H691" s="26"/>
      <c r="BD691" s="2">
        <f t="shared" si="82"/>
        <v>0</v>
      </c>
      <c r="BE691" s="2">
        <f t="shared" si="83"/>
        <v>0</v>
      </c>
      <c r="BF691" s="2">
        <f t="shared" si="84"/>
        <v>0</v>
      </c>
      <c r="BG691" s="2">
        <f t="shared" si="85"/>
        <v>0</v>
      </c>
      <c r="BH691" s="2">
        <f t="shared" si="86"/>
        <v>0</v>
      </c>
      <c r="BI691" s="2">
        <f t="shared" si="86"/>
        <v>0</v>
      </c>
      <c r="BJ691" s="2">
        <f t="shared" si="87"/>
        <v>0</v>
      </c>
      <c r="BK691" s="40"/>
    </row>
    <row r="692" spans="1:63" ht="12.75">
      <c r="A692" s="26"/>
      <c r="D692" s="1">
        <v>33</v>
      </c>
      <c r="E692" s="3" t="s">
        <v>437</v>
      </c>
      <c r="F692" s="40" t="s">
        <v>32</v>
      </c>
      <c r="H692" s="26"/>
      <c r="AJ692" s="1">
        <v>1</v>
      </c>
      <c r="BD692" s="2">
        <f t="shared" si="82"/>
        <v>1</v>
      </c>
      <c r="BE692" s="2">
        <f t="shared" si="83"/>
        <v>0</v>
      </c>
      <c r="BF692" s="2">
        <f t="shared" si="84"/>
        <v>0</v>
      </c>
      <c r="BG692" s="2">
        <f t="shared" si="85"/>
        <v>0</v>
      </c>
      <c r="BH692" s="2">
        <f t="shared" si="86"/>
        <v>1</v>
      </c>
      <c r="BI692" s="2">
        <f t="shared" si="86"/>
        <v>0</v>
      </c>
      <c r="BJ692" s="2">
        <f t="shared" si="87"/>
        <v>33</v>
      </c>
      <c r="BK692" s="40"/>
    </row>
    <row r="693" spans="1:63" ht="26.25">
      <c r="A693" s="26"/>
      <c r="D693" s="1">
        <v>34</v>
      </c>
      <c r="E693" s="3" t="s">
        <v>438</v>
      </c>
      <c r="F693" s="40" t="s">
        <v>38</v>
      </c>
      <c r="H693" s="26"/>
      <c r="AF693" s="1">
        <v>1</v>
      </c>
      <c r="BD693" s="2">
        <f t="shared" si="82"/>
        <v>1</v>
      </c>
      <c r="BE693" s="2">
        <f t="shared" si="83"/>
        <v>0</v>
      </c>
      <c r="BF693" s="2">
        <f t="shared" si="84"/>
        <v>0</v>
      </c>
      <c r="BG693" s="2">
        <f t="shared" si="85"/>
        <v>0</v>
      </c>
      <c r="BH693" s="2">
        <f t="shared" si="86"/>
        <v>1</v>
      </c>
      <c r="BI693" s="2">
        <f t="shared" si="86"/>
        <v>0</v>
      </c>
      <c r="BJ693" s="2">
        <f t="shared" si="87"/>
        <v>34</v>
      </c>
      <c r="BK693" s="40"/>
    </row>
    <row r="694" spans="1:63" ht="26.25">
      <c r="A694" s="26"/>
      <c r="D694" s="1">
        <v>35</v>
      </c>
      <c r="E694" s="3" t="s">
        <v>438</v>
      </c>
      <c r="F694" s="40" t="s">
        <v>41</v>
      </c>
      <c r="H694" s="26"/>
      <c r="AF694" s="1">
        <v>1</v>
      </c>
      <c r="AJ694" s="1">
        <v>1</v>
      </c>
      <c r="BD694" s="2">
        <f t="shared" si="82"/>
        <v>2</v>
      </c>
      <c r="BE694" s="2">
        <f t="shared" si="83"/>
        <v>0</v>
      </c>
      <c r="BF694" s="2">
        <f t="shared" si="84"/>
        <v>0</v>
      </c>
      <c r="BG694" s="2">
        <f t="shared" si="85"/>
        <v>0</v>
      </c>
      <c r="BH694" s="2">
        <f t="shared" si="86"/>
        <v>2</v>
      </c>
      <c r="BI694" s="2">
        <f t="shared" si="86"/>
        <v>0</v>
      </c>
      <c r="BJ694" s="2">
        <f t="shared" si="87"/>
        <v>35</v>
      </c>
      <c r="BK694" s="40"/>
    </row>
    <row r="695" spans="1:63" ht="12.75">
      <c r="A695" s="26"/>
      <c r="B695" s="1" t="s">
        <v>435</v>
      </c>
      <c r="D695" s="1">
        <v>1</v>
      </c>
      <c r="E695" s="3" t="s">
        <v>439</v>
      </c>
      <c r="F695" s="40" t="s">
        <v>38</v>
      </c>
      <c r="H695" s="26"/>
      <c r="Y695" s="1">
        <v>2</v>
      </c>
      <c r="AB695" s="1">
        <v>1</v>
      </c>
      <c r="AF695" s="1">
        <v>1</v>
      </c>
      <c r="AN695" s="1">
        <v>1</v>
      </c>
      <c r="BD695" s="2">
        <f t="shared" si="82"/>
        <v>3</v>
      </c>
      <c r="BE695" s="2">
        <f t="shared" si="83"/>
        <v>2</v>
      </c>
      <c r="BF695" s="2">
        <f t="shared" si="84"/>
        <v>0</v>
      </c>
      <c r="BG695" s="2">
        <f t="shared" si="85"/>
        <v>0</v>
      </c>
      <c r="BH695" s="2">
        <f t="shared" si="86"/>
        <v>3</v>
      </c>
      <c r="BI695" s="2">
        <f t="shared" si="86"/>
        <v>2</v>
      </c>
      <c r="BJ695" s="2">
        <f t="shared" si="87"/>
        <v>1</v>
      </c>
      <c r="BK695" s="40">
        <v>340015</v>
      </c>
    </row>
    <row r="696" spans="1:63" ht="12.75">
      <c r="A696" s="26"/>
      <c r="D696" s="1">
        <v>2</v>
      </c>
      <c r="E696" s="3" t="s">
        <v>439</v>
      </c>
      <c r="F696" s="40" t="s">
        <v>41</v>
      </c>
      <c r="H696" s="26"/>
      <c r="AF696" s="1">
        <v>1</v>
      </c>
      <c r="AK696" s="1">
        <v>1</v>
      </c>
      <c r="BD696" s="2">
        <f t="shared" si="82"/>
        <v>1</v>
      </c>
      <c r="BE696" s="2">
        <f t="shared" si="83"/>
        <v>1</v>
      </c>
      <c r="BF696" s="2">
        <f t="shared" si="84"/>
        <v>0</v>
      </c>
      <c r="BG696" s="2">
        <f t="shared" si="85"/>
        <v>0</v>
      </c>
      <c r="BH696" s="2">
        <f t="shared" si="86"/>
        <v>1</v>
      </c>
      <c r="BI696" s="2">
        <f t="shared" si="86"/>
        <v>1</v>
      </c>
      <c r="BJ696" s="2">
        <f t="shared" si="87"/>
        <v>2</v>
      </c>
      <c r="BK696" s="40"/>
    </row>
    <row r="697" spans="1:63" ht="12.75">
      <c r="A697" s="26"/>
      <c r="E697" s="3" t="s">
        <v>440</v>
      </c>
      <c r="F697" s="40" t="s">
        <v>32</v>
      </c>
      <c r="H697" s="26"/>
      <c r="AJ697" s="1">
        <v>1</v>
      </c>
      <c r="BD697" s="2">
        <f t="shared" si="82"/>
        <v>1</v>
      </c>
      <c r="BE697" s="2">
        <f t="shared" si="83"/>
        <v>0</v>
      </c>
      <c r="BF697" s="2">
        <f t="shared" si="84"/>
        <v>0</v>
      </c>
      <c r="BG697" s="2">
        <f t="shared" si="85"/>
        <v>0</v>
      </c>
      <c r="BH697" s="2">
        <f t="shared" si="86"/>
        <v>1</v>
      </c>
      <c r="BI697" s="2">
        <f t="shared" si="86"/>
        <v>0</v>
      </c>
      <c r="BJ697" s="2">
        <f t="shared" si="87"/>
        <v>0</v>
      </c>
      <c r="BK697" s="40"/>
    </row>
    <row r="698" spans="1:63" ht="12.75">
      <c r="A698" s="26"/>
      <c r="E698" s="3" t="s">
        <v>440</v>
      </c>
      <c r="F698" s="40" t="s">
        <v>38</v>
      </c>
      <c r="H698" s="26"/>
      <c r="Y698" s="1">
        <v>2</v>
      </c>
      <c r="AB698" s="1">
        <v>1</v>
      </c>
      <c r="AF698" s="1">
        <v>2</v>
      </c>
      <c r="AN698" s="1">
        <v>1</v>
      </c>
      <c r="BD698" s="2">
        <f t="shared" si="82"/>
        <v>4</v>
      </c>
      <c r="BE698" s="2">
        <f t="shared" si="83"/>
        <v>2</v>
      </c>
      <c r="BF698" s="2">
        <f t="shared" si="84"/>
        <v>0</v>
      </c>
      <c r="BG698" s="2">
        <f t="shared" si="85"/>
        <v>0</v>
      </c>
      <c r="BH698" s="2">
        <f t="shared" si="86"/>
        <v>4</v>
      </c>
      <c r="BI698" s="2">
        <f t="shared" si="86"/>
        <v>2</v>
      </c>
      <c r="BJ698" s="2">
        <f t="shared" si="87"/>
        <v>0</v>
      </c>
      <c r="BK698" s="40"/>
    </row>
    <row r="699" spans="1:63" ht="12.75">
      <c r="A699" s="26"/>
      <c r="E699" s="3" t="s">
        <v>440</v>
      </c>
      <c r="F699" s="40" t="s">
        <v>41</v>
      </c>
      <c r="H699" s="26"/>
      <c r="AF699" s="1">
        <v>1</v>
      </c>
      <c r="AJ699" s="1">
        <v>1</v>
      </c>
      <c r="AK699" s="1">
        <v>1</v>
      </c>
      <c r="AN699" s="1">
        <v>1</v>
      </c>
      <c r="BD699" s="2">
        <f t="shared" si="82"/>
        <v>3</v>
      </c>
      <c r="BE699" s="2">
        <f t="shared" si="83"/>
        <v>1</v>
      </c>
      <c r="BF699" s="2">
        <f t="shared" si="84"/>
        <v>0</v>
      </c>
      <c r="BG699" s="2">
        <f t="shared" si="85"/>
        <v>0</v>
      </c>
      <c r="BH699" s="2">
        <f t="shared" si="86"/>
        <v>3</v>
      </c>
      <c r="BI699" s="2">
        <f t="shared" si="86"/>
        <v>1</v>
      </c>
      <c r="BJ699" s="2">
        <f t="shared" si="87"/>
        <v>0</v>
      </c>
      <c r="BK699" s="40"/>
    </row>
    <row r="700" spans="1:63" ht="12.75">
      <c r="A700" s="26"/>
      <c r="E700" s="3" t="s">
        <v>440</v>
      </c>
      <c r="F700" s="40" t="s">
        <v>33</v>
      </c>
      <c r="H700" s="26"/>
      <c r="BD700" s="2">
        <f t="shared" si="82"/>
        <v>0</v>
      </c>
      <c r="BE700" s="2">
        <f t="shared" si="83"/>
        <v>0</v>
      </c>
      <c r="BF700" s="2">
        <f t="shared" si="84"/>
        <v>0</v>
      </c>
      <c r="BG700" s="2">
        <f t="shared" si="85"/>
        <v>0</v>
      </c>
      <c r="BH700" s="2">
        <f t="shared" si="86"/>
        <v>0</v>
      </c>
      <c r="BI700" s="2">
        <f t="shared" si="86"/>
        <v>0</v>
      </c>
      <c r="BJ700" s="2">
        <f t="shared" si="87"/>
        <v>0</v>
      </c>
      <c r="BK700" s="40"/>
    </row>
    <row r="701" spans="1:63" ht="12.75">
      <c r="A701" s="26"/>
      <c r="E701" s="3" t="s">
        <v>441</v>
      </c>
      <c r="F701" s="40"/>
      <c r="H701" s="26">
        <f>H697+H698+H699+H700</f>
        <v>0</v>
      </c>
      <c r="I701" s="1">
        <f aca="true" t="shared" si="90" ref="I701:BC701">I697+I698+I699+I700</f>
        <v>0</v>
      </c>
      <c r="J701" s="1">
        <f t="shared" si="90"/>
        <v>0</v>
      </c>
      <c r="K701" s="1">
        <f t="shared" si="90"/>
        <v>0</v>
      </c>
      <c r="L701" s="1">
        <f t="shared" si="90"/>
        <v>0</v>
      </c>
      <c r="M701" s="1">
        <f t="shared" si="90"/>
        <v>0</v>
      </c>
      <c r="N701" s="1">
        <f t="shared" si="90"/>
        <v>0</v>
      </c>
      <c r="O701" s="1">
        <f t="shared" si="90"/>
        <v>0</v>
      </c>
      <c r="P701" s="1">
        <f t="shared" si="90"/>
        <v>0</v>
      </c>
      <c r="Q701" s="1">
        <f t="shared" si="90"/>
        <v>0</v>
      </c>
      <c r="R701" s="1">
        <f t="shared" si="90"/>
        <v>0</v>
      </c>
      <c r="S701" s="1">
        <f t="shared" si="90"/>
        <v>0</v>
      </c>
      <c r="T701" s="1">
        <f t="shared" si="90"/>
        <v>0</v>
      </c>
      <c r="U701" s="1">
        <f t="shared" si="90"/>
        <v>0</v>
      </c>
      <c r="V701" s="1">
        <f t="shared" si="90"/>
        <v>0</v>
      </c>
      <c r="W701" s="1">
        <f t="shared" si="90"/>
        <v>0</v>
      </c>
      <c r="X701" s="1">
        <f t="shared" si="90"/>
        <v>0</v>
      </c>
      <c r="Y701" s="1">
        <f t="shared" si="90"/>
        <v>2</v>
      </c>
      <c r="Z701" s="1">
        <f t="shared" si="90"/>
        <v>0</v>
      </c>
      <c r="AA701" s="1">
        <f t="shared" si="90"/>
        <v>0</v>
      </c>
      <c r="AB701" s="1">
        <f t="shared" si="90"/>
        <v>1</v>
      </c>
      <c r="AC701" s="1">
        <f t="shared" si="90"/>
        <v>0</v>
      </c>
      <c r="AD701" s="1">
        <f t="shared" si="90"/>
        <v>0</v>
      </c>
      <c r="AE701" s="1">
        <f t="shared" si="90"/>
        <v>0</v>
      </c>
      <c r="AF701" s="1">
        <f t="shared" si="90"/>
        <v>3</v>
      </c>
      <c r="AG701" s="1">
        <f t="shared" si="90"/>
        <v>0</v>
      </c>
      <c r="AH701" s="1">
        <f t="shared" si="90"/>
        <v>0</v>
      </c>
      <c r="AI701" s="1">
        <f t="shared" si="90"/>
        <v>0</v>
      </c>
      <c r="AJ701" s="1">
        <f t="shared" si="90"/>
        <v>2</v>
      </c>
      <c r="AK701" s="1">
        <f t="shared" si="90"/>
        <v>1</v>
      </c>
      <c r="AL701" s="1">
        <f t="shared" si="90"/>
        <v>0</v>
      </c>
      <c r="AM701" s="1">
        <f t="shared" si="90"/>
        <v>0</v>
      </c>
      <c r="AN701" s="1">
        <f t="shared" si="90"/>
        <v>2</v>
      </c>
      <c r="AO701" s="1">
        <f t="shared" si="90"/>
        <v>0</v>
      </c>
      <c r="AP701" s="1">
        <f t="shared" si="90"/>
        <v>0</v>
      </c>
      <c r="AQ701" s="1">
        <f t="shared" si="90"/>
        <v>0</v>
      </c>
      <c r="AR701" s="1">
        <f t="shared" si="90"/>
        <v>0</v>
      </c>
      <c r="AS701" s="1">
        <f t="shared" si="90"/>
        <v>0</v>
      </c>
      <c r="AT701" s="1">
        <f t="shared" si="90"/>
        <v>0</v>
      </c>
      <c r="AU701" s="1">
        <f t="shared" si="90"/>
        <v>0</v>
      </c>
      <c r="AV701" s="1">
        <f t="shared" si="90"/>
        <v>0</v>
      </c>
      <c r="AW701" s="1">
        <f t="shared" si="90"/>
        <v>0</v>
      </c>
      <c r="AX701" s="1">
        <f t="shared" si="90"/>
        <v>0</v>
      </c>
      <c r="AY701" s="1">
        <f t="shared" si="90"/>
        <v>0</v>
      </c>
      <c r="AZ701" s="1">
        <f t="shared" si="90"/>
        <v>0</v>
      </c>
      <c r="BA701" s="1">
        <f t="shared" si="90"/>
        <v>0</v>
      </c>
      <c r="BB701" s="1">
        <f t="shared" si="90"/>
        <v>0</v>
      </c>
      <c r="BC701" s="1">
        <f t="shared" si="90"/>
        <v>0</v>
      </c>
      <c r="BD701" s="2">
        <f t="shared" si="82"/>
        <v>8</v>
      </c>
      <c r="BE701" s="2">
        <f t="shared" si="83"/>
        <v>3</v>
      </c>
      <c r="BF701" s="2">
        <f t="shared" si="84"/>
        <v>0</v>
      </c>
      <c r="BG701" s="2">
        <f t="shared" si="85"/>
        <v>0</v>
      </c>
      <c r="BH701" s="2">
        <f t="shared" si="86"/>
        <v>8</v>
      </c>
      <c r="BI701" s="2">
        <f t="shared" si="86"/>
        <v>3</v>
      </c>
      <c r="BJ701" s="2">
        <f t="shared" si="87"/>
        <v>0</v>
      </c>
      <c r="BK701" s="40"/>
    </row>
    <row r="702" spans="1:63" ht="12.75">
      <c r="A702" s="26"/>
      <c r="B702" s="1" t="s">
        <v>442</v>
      </c>
      <c r="E702" s="3" t="s">
        <v>443</v>
      </c>
      <c r="F702" s="40"/>
      <c r="H702" s="26"/>
      <c r="BD702" s="2">
        <f t="shared" si="82"/>
        <v>0</v>
      </c>
      <c r="BE702" s="2">
        <f t="shared" si="83"/>
        <v>0</v>
      </c>
      <c r="BF702" s="2">
        <f t="shared" si="84"/>
        <v>0</v>
      </c>
      <c r="BG702" s="2">
        <f t="shared" si="85"/>
        <v>0</v>
      </c>
      <c r="BH702" s="2">
        <f t="shared" si="86"/>
        <v>0</v>
      </c>
      <c r="BI702" s="2">
        <f t="shared" si="86"/>
        <v>0</v>
      </c>
      <c r="BJ702" s="2">
        <f t="shared" si="87"/>
        <v>0</v>
      </c>
      <c r="BK702" s="40"/>
    </row>
    <row r="703" spans="1:63" ht="12.75">
      <c r="A703" s="26"/>
      <c r="C703" s="1" t="s">
        <v>45</v>
      </c>
      <c r="E703" s="3" t="s">
        <v>444</v>
      </c>
      <c r="F703" s="40"/>
      <c r="H703" s="26"/>
      <c r="BD703" s="2">
        <f t="shared" si="82"/>
        <v>0</v>
      </c>
      <c r="BE703" s="2">
        <f t="shared" si="83"/>
        <v>0</v>
      </c>
      <c r="BF703" s="2">
        <f t="shared" si="84"/>
        <v>0</v>
      </c>
      <c r="BG703" s="2">
        <f t="shared" si="85"/>
        <v>0</v>
      </c>
      <c r="BH703" s="2">
        <f t="shared" si="86"/>
        <v>0</v>
      </c>
      <c r="BI703" s="2">
        <f t="shared" si="86"/>
        <v>0</v>
      </c>
      <c r="BJ703" s="2">
        <f t="shared" si="87"/>
        <v>0</v>
      </c>
      <c r="BK703" s="40"/>
    </row>
    <row r="704" spans="1:63" ht="12.75">
      <c r="A704" s="26"/>
      <c r="D704" s="1">
        <v>3</v>
      </c>
      <c r="E704" s="3" t="s">
        <v>445</v>
      </c>
      <c r="F704" s="40" t="s">
        <v>38</v>
      </c>
      <c r="H704" s="26"/>
      <c r="AB704" s="1">
        <v>2</v>
      </c>
      <c r="AF704" s="1">
        <v>3</v>
      </c>
      <c r="AN704" s="1">
        <v>1</v>
      </c>
      <c r="BD704" s="2">
        <f t="shared" si="82"/>
        <v>6</v>
      </c>
      <c r="BE704" s="2">
        <f t="shared" si="83"/>
        <v>0</v>
      </c>
      <c r="BF704" s="2">
        <f t="shared" si="84"/>
        <v>0</v>
      </c>
      <c r="BG704" s="2">
        <f t="shared" si="85"/>
        <v>0</v>
      </c>
      <c r="BH704" s="2">
        <f t="shared" si="86"/>
        <v>6</v>
      </c>
      <c r="BI704" s="2">
        <f t="shared" si="86"/>
        <v>0</v>
      </c>
      <c r="BJ704" s="2">
        <f t="shared" si="87"/>
        <v>3</v>
      </c>
      <c r="BK704" s="40"/>
    </row>
    <row r="705" spans="1:63" ht="12.75">
      <c r="A705" s="26"/>
      <c r="C705" s="1" t="s">
        <v>50</v>
      </c>
      <c r="E705" s="3" t="s">
        <v>446</v>
      </c>
      <c r="F705" s="40"/>
      <c r="H705" s="26"/>
      <c r="BD705" s="2">
        <f t="shared" si="82"/>
        <v>0</v>
      </c>
      <c r="BE705" s="2">
        <f t="shared" si="83"/>
        <v>0</v>
      </c>
      <c r="BF705" s="2">
        <f t="shared" si="84"/>
        <v>0</v>
      </c>
      <c r="BG705" s="2">
        <f t="shared" si="85"/>
        <v>0</v>
      </c>
      <c r="BH705" s="2">
        <f t="shared" si="86"/>
        <v>0</v>
      </c>
      <c r="BI705" s="2">
        <f t="shared" si="86"/>
        <v>0</v>
      </c>
      <c r="BJ705" s="2">
        <f t="shared" si="87"/>
        <v>0</v>
      </c>
      <c r="BK705" s="40"/>
    </row>
    <row r="706" spans="1:63" ht="12.75">
      <c r="A706" s="26"/>
      <c r="D706" s="1">
        <v>4</v>
      </c>
      <c r="E706" s="3" t="s">
        <v>445</v>
      </c>
      <c r="F706" s="40" t="s">
        <v>38</v>
      </c>
      <c r="H706" s="26"/>
      <c r="AN706" s="1">
        <v>1</v>
      </c>
      <c r="AV706" s="1">
        <v>1</v>
      </c>
      <c r="BD706" s="2">
        <f t="shared" si="82"/>
        <v>2</v>
      </c>
      <c r="BE706" s="2">
        <f t="shared" si="83"/>
        <v>0</v>
      </c>
      <c r="BF706" s="2">
        <f t="shared" si="84"/>
        <v>0</v>
      </c>
      <c r="BG706" s="2">
        <f t="shared" si="85"/>
        <v>0</v>
      </c>
      <c r="BH706" s="2">
        <f t="shared" si="86"/>
        <v>2</v>
      </c>
      <c r="BI706" s="2">
        <f t="shared" si="86"/>
        <v>0</v>
      </c>
      <c r="BJ706" s="2">
        <f t="shared" si="87"/>
        <v>4</v>
      </c>
      <c r="BK706" s="40"/>
    </row>
    <row r="707" spans="1:63" ht="12.75">
      <c r="A707" s="26"/>
      <c r="C707" s="1" t="s">
        <v>73</v>
      </c>
      <c r="E707" s="3" t="s">
        <v>447</v>
      </c>
      <c r="F707" s="40"/>
      <c r="H707" s="26"/>
      <c r="BD707" s="2">
        <f t="shared" si="82"/>
        <v>0</v>
      </c>
      <c r="BE707" s="2">
        <f t="shared" si="83"/>
        <v>0</v>
      </c>
      <c r="BF707" s="2">
        <f t="shared" si="84"/>
        <v>0</v>
      </c>
      <c r="BG707" s="2">
        <f t="shared" si="85"/>
        <v>0</v>
      </c>
      <c r="BH707" s="2">
        <f t="shared" si="86"/>
        <v>0</v>
      </c>
      <c r="BI707" s="2">
        <f t="shared" si="86"/>
        <v>0</v>
      </c>
      <c r="BJ707" s="2">
        <f t="shared" si="87"/>
        <v>0</v>
      </c>
      <c r="BK707" s="40"/>
    </row>
    <row r="708" spans="1:63" ht="12.75">
      <c r="A708" s="26"/>
      <c r="D708" s="1">
        <v>5</v>
      </c>
      <c r="E708" s="3" t="s">
        <v>445</v>
      </c>
      <c r="F708" s="40" t="s">
        <v>38</v>
      </c>
      <c r="H708" s="26"/>
      <c r="AC708" s="1">
        <v>1</v>
      </c>
      <c r="AF708" s="1">
        <v>1</v>
      </c>
      <c r="AG708" s="1">
        <v>1</v>
      </c>
      <c r="AR708" s="1">
        <v>1</v>
      </c>
      <c r="AV708" s="1">
        <v>2</v>
      </c>
      <c r="BD708" s="2">
        <f t="shared" si="82"/>
        <v>4</v>
      </c>
      <c r="BE708" s="2">
        <f t="shared" si="83"/>
        <v>2</v>
      </c>
      <c r="BF708" s="2">
        <f t="shared" si="84"/>
        <v>0</v>
      </c>
      <c r="BG708" s="2">
        <f t="shared" si="85"/>
        <v>0</v>
      </c>
      <c r="BH708" s="2">
        <f t="shared" si="86"/>
        <v>4</v>
      </c>
      <c r="BI708" s="2">
        <f t="shared" si="86"/>
        <v>2</v>
      </c>
      <c r="BJ708" s="2">
        <f t="shared" si="87"/>
        <v>5</v>
      </c>
      <c r="BK708" s="40"/>
    </row>
    <row r="709" spans="1:63" ht="12.75">
      <c r="A709" s="26"/>
      <c r="E709" s="3" t="s">
        <v>448</v>
      </c>
      <c r="F709" s="40" t="s">
        <v>32</v>
      </c>
      <c r="H709" s="26"/>
      <c r="BD709" s="2">
        <f t="shared" si="82"/>
        <v>0</v>
      </c>
      <c r="BE709" s="2">
        <f t="shared" si="83"/>
        <v>0</v>
      </c>
      <c r="BF709" s="2">
        <f t="shared" si="84"/>
        <v>0</v>
      </c>
      <c r="BG709" s="2">
        <f t="shared" si="85"/>
        <v>0</v>
      </c>
      <c r="BH709" s="2">
        <f t="shared" si="86"/>
        <v>0</v>
      </c>
      <c r="BI709" s="2">
        <f t="shared" si="86"/>
        <v>0</v>
      </c>
      <c r="BJ709" s="2">
        <f t="shared" si="87"/>
        <v>0</v>
      </c>
      <c r="BK709" s="40"/>
    </row>
    <row r="710" spans="1:63" ht="12.75">
      <c r="A710" s="26"/>
      <c r="E710" s="3" t="s">
        <v>448</v>
      </c>
      <c r="F710" s="40" t="s">
        <v>38</v>
      </c>
      <c r="H710" s="26"/>
      <c r="AB710" s="1">
        <v>2</v>
      </c>
      <c r="AC710" s="1">
        <v>1</v>
      </c>
      <c r="AF710" s="1">
        <v>4</v>
      </c>
      <c r="AG710" s="1">
        <v>1</v>
      </c>
      <c r="AN710" s="1">
        <v>2</v>
      </c>
      <c r="AR710" s="1">
        <v>1</v>
      </c>
      <c r="AV710" s="1">
        <v>3</v>
      </c>
      <c r="BD710" s="2">
        <f t="shared" si="82"/>
        <v>12</v>
      </c>
      <c r="BE710" s="2">
        <f t="shared" si="83"/>
        <v>2</v>
      </c>
      <c r="BF710" s="2">
        <f t="shared" si="84"/>
        <v>0</v>
      </c>
      <c r="BG710" s="2">
        <f t="shared" si="85"/>
        <v>0</v>
      </c>
      <c r="BH710" s="2">
        <f t="shared" si="86"/>
        <v>12</v>
      </c>
      <c r="BI710" s="2">
        <f t="shared" si="86"/>
        <v>2</v>
      </c>
      <c r="BJ710" s="2">
        <f t="shared" si="87"/>
        <v>0</v>
      </c>
      <c r="BK710" s="40"/>
    </row>
    <row r="711" spans="1:63" ht="12.75">
      <c r="A711" s="26"/>
      <c r="E711" s="3" t="s">
        <v>448</v>
      </c>
      <c r="F711" s="40" t="s">
        <v>41</v>
      </c>
      <c r="H711" s="26"/>
      <c r="BD711" s="2">
        <f t="shared" si="82"/>
        <v>0</v>
      </c>
      <c r="BE711" s="2">
        <f t="shared" si="83"/>
        <v>0</v>
      </c>
      <c r="BF711" s="2">
        <f t="shared" si="84"/>
        <v>0</v>
      </c>
      <c r="BG711" s="2">
        <f t="shared" si="85"/>
        <v>0</v>
      </c>
      <c r="BH711" s="2">
        <f t="shared" si="86"/>
        <v>0</v>
      </c>
      <c r="BI711" s="2">
        <f t="shared" si="86"/>
        <v>0</v>
      </c>
      <c r="BJ711" s="2">
        <f t="shared" si="87"/>
        <v>0</v>
      </c>
      <c r="BK711" s="40"/>
    </row>
    <row r="712" spans="1:63" ht="12.75">
      <c r="A712" s="26"/>
      <c r="E712" s="3" t="s">
        <v>449</v>
      </c>
      <c r="F712" s="40"/>
      <c r="H712" s="26">
        <f>H709+H710+H711</f>
        <v>0</v>
      </c>
      <c r="I712" s="1">
        <f aca="true" t="shared" si="91" ref="I712:BC712">I709+I710+I711</f>
        <v>0</v>
      </c>
      <c r="J712" s="1">
        <f t="shared" si="91"/>
        <v>0</v>
      </c>
      <c r="K712" s="1">
        <f t="shared" si="91"/>
        <v>0</v>
      </c>
      <c r="L712" s="1">
        <f t="shared" si="91"/>
        <v>0</v>
      </c>
      <c r="M712" s="1">
        <f t="shared" si="91"/>
        <v>0</v>
      </c>
      <c r="N712" s="1">
        <f t="shared" si="91"/>
        <v>0</v>
      </c>
      <c r="O712" s="1">
        <f t="shared" si="91"/>
        <v>0</v>
      </c>
      <c r="P712" s="1">
        <f t="shared" si="91"/>
        <v>0</v>
      </c>
      <c r="Q712" s="1">
        <f t="shared" si="91"/>
        <v>0</v>
      </c>
      <c r="R712" s="1">
        <f t="shared" si="91"/>
        <v>0</v>
      </c>
      <c r="S712" s="1">
        <f t="shared" si="91"/>
        <v>0</v>
      </c>
      <c r="T712" s="1">
        <f t="shared" si="91"/>
        <v>0</v>
      </c>
      <c r="U712" s="1">
        <f t="shared" si="91"/>
        <v>0</v>
      </c>
      <c r="V712" s="1">
        <f t="shared" si="91"/>
        <v>0</v>
      </c>
      <c r="W712" s="1">
        <f t="shared" si="91"/>
        <v>0</v>
      </c>
      <c r="X712" s="1">
        <f t="shared" si="91"/>
        <v>0</v>
      </c>
      <c r="Y712" s="1">
        <f t="shared" si="91"/>
        <v>0</v>
      </c>
      <c r="Z712" s="1">
        <f t="shared" si="91"/>
        <v>0</v>
      </c>
      <c r="AA712" s="1">
        <f t="shared" si="91"/>
        <v>0</v>
      </c>
      <c r="AB712" s="1">
        <f t="shared" si="91"/>
        <v>2</v>
      </c>
      <c r="AC712" s="1">
        <f t="shared" si="91"/>
        <v>1</v>
      </c>
      <c r="AD712" s="1">
        <f t="shared" si="91"/>
        <v>0</v>
      </c>
      <c r="AE712" s="1">
        <f t="shared" si="91"/>
        <v>0</v>
      </c>
      <c r="AF712" s="1">
        <f t="shared" si="91"/>
        <v>4</v>
      </c>
      <c r="AG712" s="1">
        <f t="shared" si="91"/>
        <v>1</v>
      </c>
      <c r="AH712" s="1">
        <f t="shared" si="91"/>
        <v>0</v>
      </c>
      <c r="AI712" s="1">
        <f t="shared" si="91"/>
        <v>0</v>
      </c>
      <c r="AJ712" s="1">
        <f t="shared" si="91"/>
        <v>0</v>
      </c>
      <c r="AK712" s="1">
        <f t="shared" si="91"/>
        <v>0</v>
      </c>
      <c r="AL712" s="1">
        <f t="shared" si="91"/>
        <v>0</v>
      </c>
      <c r="AM712" s="1">
        <f t="shared" si="91"/>
        <v>0</v>
      </c>
      <c r="AN712" s="1">
        <f t="shared" si="91"/>
        <v>2</v>
      </c>
      <c r="AO712" s="1">
        <f t="shared" si="91"/>
        <v>0</v>
      </c>
      <c r="AP712" s="1">
        <f t="shared" si="91"/>
        <v>0</v>
      </c>
      <c r="AQ712" s="1">
        <f t="shared" si="91"/>
        <v>0</v>
      </c>
      <c r="AR712" s="1">
        <f t="shared" si="91"/>
        <v>1</v>
      </c>
      <c r="AS712" s="1">
        <f t="shared" si="91"/>
        <v>0</v>
      </c>
      <c r="AT712" s="1">
        <f t="shared" si="91"/>
        <v>0</v>
      </c>
      <c r="AU712" s="1">
        <f t="shared" si="91"/>
        <v>0</v>
      </c>
      <c r="AV712" s="1">
        <f t="shared" si="91"/>
        <v>3</v>
      </c>
      <c r="AW712" s="1">
        <f t="shared" si="91"/>
        <v>0</v>
      </c>
      <c r="AX712" s="1">
        <f t="shared" si="91"/>
        <v>0</v>
      </c>
      <c r="AY712" s="1">
        <f t="shared" si="91"/>
        <v>0</v>
      </c>
      <c r="AZ712" s="1">
        <f t="shared" si="91"/>
        <v>0</v>
      </c>
      <c r="BA712" s="1">
        <f t="shared" si="91"/>
        <v>0</v>
      </c>
      <c r="BB712" s="1">
        <f t="shared" si="91"/>
        <v>0</v>
      </c>
      <c r="BC712" s="1">
        <f t="shared" si="91"/>
        <v>0</v>
      </c>
      <c r="BD712" s="2">
        <f t="shared" si="82"/>
        <v>12</v>
      </c>
      <c r="BE712" s="2">
        <f t="shared" si="83"/>
        <v>2</v>
      </c>
      <c r="BF712" s="2">
        <f t="shared" si="84"/>
        <v>0</v>
      </c>
      <c r="BG712" s="2">
        <f t="shared" si="85"/>
        <v>0</v>
      </c>
      <c r="BH712" s="2">
        <f t="shared" si="86"/>
        <v>12</v>
      </c>
      <c r="BI712" s="2">
        <f t="shared" si="86"/>
        <v>2</v>
      </c>
      <c r="BJ712" s="2">
        <f t="shared" si="87"/>
        <v>0</v>
      </c>
      <c r="BK712" s="40"/>
    </row>
    <row r="713" spans="1:63" ht="26.25">
      <c r="A713" s="26"/>
      <c r="B713" s="1" t="s">
        <v>450</v>
      </c>
      <c r="E713" s="3" t="s">
        <v>451</v>
      </c>
      <c r="F713" s="40"/>
      <c r="H713" s="26"/>
      <c r="BD713" s="2">
        <f t="shared" si="82"/>
        <v>0</v>
      </c>
      <c r="BE713" s="2">
        <f t="shared" si="83"/>
        <v>0</v>
      </c>
      <c r="BF713" s="2">
        <f t="shared" si="84"/>
        <v>0</v>
      </c>
      <c r="BG713" s="2">
        <f t="shared" si="85"/>
        <v>0</v>
      </c>
      <c r="BH713" s="2">
        <f t="shared" si="86"/>
        <v>0</v>
      </c>
      <c r="BI713" s="2">
        <f t="shared" si="86"/>
        <v>0</v>
      </c>
      <c r="BJ713" s="2">
        <f t="shared" si="87"/>
        <v>0</v>
      </c>
      <c r="BK713" s="40"/>
    </row>
    <row r="714" spans="1:63" ht="12.75">
      <c r="A714" s="26"/>
      <c r="C714" s="1" t="s">
        <v>45</v>
      </c>
      <c r="E714" s="3" t="s">
        <v>452</v>
      </c>
      <c r="F714" s="40"/>
      <c r="H714" s="26"/>
      <c r="BD714" s="2">
        <f t="shared" si="82"/>
        <v>0</v>
      </c>
      <c r="BE714" s="2">
        <f t="shared" si="83"/>
        <v>0</v>
      </c>
      <c r="BF714" s="2">
        <f t="shared" si="84"/>
        <v>0</v>
      </c>
      <c r="BG714" s="2">
        <f t="shared" si="85"/>
        <v>0</v>
      </c>
      <c r="BH714" s="2">
        <f t="shared" si="86"/>
        <v>0</v>
      </c>
      <c r="BI714" s="2">
        <f t="shared" si="86"/>
        <v>0</v>
      </c>
      <c r="BJ714" s="2">
        <f t="shared" si="87"/>
        <v>0</v>
      </c>
      <c r="BK714" s="40"/>
    </row>
    <row r="715" spans="1:63" ht="12.75">
      <c r="A715" s="26"/>
      <c r="D715" s="1">
        <v>6</v>
      </c>
      <c r="E715" s="3" t="s">
        <v>445</v>
      </c>
      <c r="F715" s="40" t="s">
        <v>38</v>
      </c>
      <c r="H715" s="26"/>
      <c r="AC715" s="1">
        <v>1</v>
      </c>
      <c r="BD715" s="2">
        <f t="shared" si="82"/>
        <v>0</v>
      </c>
      <c r="BE715" s="2">
        <f t="shared" si="83"/>
        <v>1</v>
      </c>
      <c r="BF715" s="2">
        <f t="shared" si="84"/>
        <v>0</v>
      </c>
      <c r="BG715" s="2">
        <f t="shared" si="85"/>
        <v>0</v>
      </c>
      <c r="BH715" s="2">
        <f t="shared" si="86"/>
        <v>0</v>
      </c>
      <c r="BI715" s="2">
        <f t="shared" si="86"/>
        <v>1</v>
      </c>
      <c r="BJ715" s="2">
        <f t="shared" si="87"/>
        <v>6</v>
      </c>
      <c r="BK715" s="40"/>
    </row>
    <row r="716" spans="1:63" ht="12.75">
      <c r="A716" s="26"/>
      <c r="C716" s="1" t="s">
        <v>50</v>
      </c>
      <c r="E716" s="3" t="s">
        <v>453</v>
      </c>
      <c r="F716" s="40"/>
      <c r="H716" s="26"/>
      <c r="BD716" s="2">
        <f t="shared" si="82"/>
        <v>0</v>
      </c>
      <c r="BE716" s="2">
        <f t="shared" si="83"/>
        <v>0</v>
      </c>
      <c r="BF716" s="2">
        <f t="shared" si="84"/>
        <v>0</v>
      </c>
      <c r="BG716" s="2">
        <f t="shared" si="85"/>
        <v>0</v>
      </c>
      <c r="BH716" s="2">
        <f t="shared" si="86"/>
        <v>0</v>
      </c>
      <c r="BI716" s="2">
        <f t="shared" si="86"/>
        <v>0</v>
      </c>
      <c r="BJ716" s="2">
        <f t="shared" si="87"/>
        <v>0</v>
      </c>
      <c r="BK716" s="40"/>
    </row>
    <row r="717" spans="1:63" ht="12.75">
      <c r="A717" s="26"/>
      <c r="D717" s="1">
        <v>7</v>
      </c>
      <c r="E717" s="3" t="s">
        <v>445</v>
      </c>
      <c r="F717" s="40" t="s">
        <v>38</v>
      </c>
      <c r="H717" s="26"/>
      <c r="U717" s="1">
        <v>1</v>
      </c>
      <c r="Y717" s="1">
        <v>1</v>
      </c>
      <c r="AB717" s="1">
        <v>1</v>
      </c>
      <c r="BD717" s="2">
        <f t="shared" si="82"/>
        <v>1</v>
      </c>
      <c r="BE717" s="2">
        <f t="shared" si="83"/>
        <v>2</v>
      </c>
      <c r="BF717" s="2">
        <f t="shared" si="84"/>
        <v>0</v>
      </c>
      <c r="BG717" s="2">
        <f t="shared" si="85"/>
        <v>0</v>
      </c>
      <c r="BH717" s="2">
        <f t="shared" si="86"/>
        <v>1</v>
      </c>
      <c r="BI717" s="2">
        <f t="shared" si="86"/>
        <v>2</v>
      </c>
      <c r="BJ717" s="2">
        <f t="shared" si="87"/>
        <v>7</v>
      </c>
      <c r="BK717" s="40"/>
    </row>
    <row r="718" spans="1:63" ht="12.75">
      <c r="A718" s="26"/>
      <c r="D718" s="1">
        <v>8</v>
      </c>
      <c r="E718" s="3" t="s">
        <v>454</v>
      </c>
      <c r="F718" s="40" t="s">
        <v>38</v>
      </c>
      <c r="H718" s="26"/>
      <c r="W718" s="1">
        <v>1</v>
      </c>
      <c r="AG718" s="1">
        <v>1</v>
      </c>
      <c r="BD718" s="2">
        <f t="shared" si="82"/>
        <v>0</v>
      </c>
      <c r="BE718" s="2">
        <f t="shared" si="83"/>
        <v>1</v>
      </c>
      <c r="BF718" s="2">
        <f t="shared" si="84"/>
        <v>0</v>
      </c>
      <c r="BG718" s="2">
        <f t="shared" si="85"/>
        <v>1</v>
      </c>
      <c r="BH718" s="2">
        <f t="shared" si="86"/>
        <v>0</v>
      </c>
      <c r="BI718" s="2">
        <f t="shared" si="86"/>
        <v>2</v>
      </c>
      <c r="BJ718" s="2">
        <f t="shared" si="87"/>
        <v>8</v>
      </c>
      <c r="BK718" s="40"/>
    </row>
    <row r="719" spans="1:63" ht="12.75">
      <c r="A719" s="26"/>
      <c r="C719" s="1" t="s">
        <v>53</v>
      </c>
      <c r="E719" s="3" t="s">
        <v>455</v>
      </c>
      <c r="F719" s="40"/>
      <c r="H719" s="26"/>
      <c r="BD719" s="2">
        <f t="shared" si="82"/>
        <v>0</v>
      </c>
      <c r="BE719" s="2">
        <f t="shared" si="83"/>
        <v>0</v>
      </c>
      <c r="BF719" s="2">
        <f t="shared" si="84"/>
        <v>0</v>
      </c>
      <c r="BG719" s="2">
        <f t="shared" si="85"/>
        <v>0</v>
      </c>
      <c r="BH719" s="2">
        <f t="shared" si="86"/>
        <v>0</v>
      </c>
      <c r="BI719" s="2">
        <f t="shared" si="86"/>
        <v>0</v>
      </c>
      <c r="BJ719" s="2">
        <f t="shared" si="87"/>
        <v>0</v>
      </c>
      <c r="BK719" s="40"/>
    </row>
    <row r="720" spans="1:63" ht="12.75">
      <c r="A720" s="26"/>
      <c r="D720" s="1">
        <v>9</v>
      </c>
      <c r="E720" s="3" t="s">
        <v>445</v>
      </c>
      <c r="F720" s="40" t="s">
        <v>38</v>
      </c>
      <c r="H720" s="26"/>
      <c r="AB720" s="1">
        <v>1</v>
      </c>
      <c r="AC720" s="1">
        <v>2</v>
      </c>
      <c r="AF720" s="1">
        <v>3</v>
      </c>
      <c r="BD720" s="2">
        <f t="shared" si="82"/>
        <v>4</v>
      </c>
      <c r="BE720" s="2">
        <f t="shared" si="83"/>
        <v>2</v>
      </c>
      <c r="BF720" s="2">
        <f t="shared" si="84"/>
        <v>0</v>
      </c>
      <c r="BG720" s="2">
        <f t="shared" si="85"/>
        <v>0</v>
      </c>
      <c r="BH720" s="2">
        <f t="shared" si="86"/>
        <v>4</v>
      </c>
      <c r="BI720" s="2">
        <f t="shared" si="86"/>
        <v>2</v>
      </c>
      <c r="BJ720" s="2">
        <f t="shared" si="87"/>
        <v>9</v>
      </c>
      <c r="BK720" s="40"/>
    </row>
    <row r="721" spans="1:63" ht="12.75">
      <c r="A721" s="26"/>
      <c r="D721" s="1">
        <v>10</v>
      </c>
      <c r="E721" s="3" t="s">
        <v>454</v>
      </c>
      <c r="F721" s="40" t="s">
        <v>38</v>
      </c>
      <c r="H721" s="26"/>
      <c r="U721" s="1">
        <v>1</v>
      </c>
      <c r="AB721" s="1">
        <v>2</v>
      </c>
      <c r="AF721" s="1">
        <v>2</v>
      </c>
      <c r="AG721" s="1">
        <v>1</v>
      </c>
      <c r="AJ721" s="1">
        <v>1</v>
      </c>
      <c r="AR721" s="1">
        <v>1</v>
      </c>
      <c r="AV721" s="1">
        <v>1</v>
      </c>
      <c r="BD721" s="2">
        <f t="shared" si="82"/>
        <v>7</v>
      </c>
      <c r="BE721" s="2">
        <f t="shared" si="83"/>
        <v>2</v>
      </c>
      <c r="BF721" s="2">
        <f t="shared" si="84"/>
        <v>0</v>
      </c>
      <c r="BG721" s="2">
        <f t="shared" si="85"/>
        <v>0</v>
      </c>
      <c r="BH721" s="2">
        <f t="shared" si="86"/>
        <v>7</v>
      </c>
      <c r="BI721" s="2">
        <f t="shared" si="86"/>
        <v>2</v>
      </c>
      <c r="BJ721" s="2">
        <f t="shared" si="87"/>
        <v>10</v>
      </c>
      <c r="BK721" s="40"/>
    </row>
    <row r="722" spans="1:63" ht="12.75">
      <c r="A722" s="26"/>
      <c r="D722" s="1">
        <v>11</v>
      </c>
      <c r="E722" s="3" t="s">
        <v>456</v>
      </c>
      <c r="F722" s="40" t="s">
        <v>38</v>
      </c>
      <c r="H722" s="26"/>
      <c r="AB722" s="1">
        <v>1</v>
      </c>
      <c r="BD722" s="2">
        <f t="shared" si="82"/>
        <v>1</v>
      </c>
      <c r="BE722" s="2">
        <f t="shared" si="83"/>
        <v>0</v>
      </c>
      <c r="BF722" s="2">
        <f t="shared" si="84"/>
        <v>0</v>
      </c>
      <c r="BG722" s="2">
        <f t="shared" si="85"/>
        <v>0</v>
      </c>
      <c r="BH722" s="2">
        <f t="shared" si="86"/>
        <v>1</v>
      </c>
      <c r="BI722" s="2">
        <f t="shared" si="86"/>
        <v>0</v>
      </c>
      <c r="BJ722" s="2">
        <f t="shared" si="87"/>
        <v>11</v>
      </c>
      <c r="BK722" s="40"/>
    </row>
    <row r="723" spans="1:63" ht="12.75">
      <c r="A723" s="26"/>
      <c r="C723" s="1" t="s">
        <v>381</v>
      </c>
      <c r="E723" s="3" t="s">
        <v>457</v>
      </c>
      <c r="F723" s="40"/>
      <c r="H723" s="26"/>
      <c r="BD723" s="2">
        <f t="shared" si="82"/>
        <v>0</v>
      </c>
      <c r="BE723" s="2">
        <f t="shared" si="83"/>
        <v>0</v>
      </c>
      <c r="BF723" s="2">
        <f t="shared" si="84"/>
        <v>0</v>
      </c>
      <c r="BG723" s="2">
        <f t="shared" si="85"/>
        <v>0</v>
      </c>
      <c r="BH723" s="2">
        <f t="shared" si="86"/>
        <v>0</v>
      </c>
      <c r="BI723" s="2">
        <f t="shared" si="86"/>
        <v>0</v>
      </c>
      <c r="BJ723" s="2">
        <f t="shared" si="87"/>
        <v>0</v>
      </c>
      <c r="BK723" s="40"/>
    </row>
    <row r="724" spans="1:63" ht="12.75">
      <c r="A724" s="26"/>
      <c r="D724" s="1">
        <v>12</v>
      </c>
      <c r="E724" s="3" t="s">
        <v>454</v>
      </c>
      <c r="F724" s="40" t="s">
        <v>38</v>
      </c>
      <c r="H724" s="26"/>
      <c r="U724" s="1">
        <v>1</v>
      </c>
      <c r="AB724" s="1">
        <v>1</v>
      </c>
      <c r="AF724" s="1">
        <v>1</v>
      </c>
      <c r="AJ724" s="1">
        <v>1</v>
      </c>
      <c r="BD724" s="2">
        <f t="shared" si="82"/>
        <v>3</v>
      </c>
      <c r="BE724" s="2">
        <f t="shared" si="83"/>
        <v>1</v>
      </c>
      <c r="BF724" s="2">
        <f t="shared" si="84"/>
        <v>0</v>
      </c>
      <c r="BG724" s="2">
        <f t="shared" si="85"/>
        <v>0</v>
      </c>
      <c r="BH724" s="2">
        <f t="shared" si="86"/>
        <v>3</v>
      </c>
      <c r="BI724" s="2">
        <f t="shared" si="86"/>
        <v>1</v>
      </c>
      <c r="BJ724" s="2">
        <f t="shared" si="87"/>
        <v>12</v>
      </c>
      <c r="BK724" s="40"/>
    </row>
    <row r="725" spans="1:63" ht="12.75">
      <c r="A725" s="26"/>
      <c r="C725" s="1" t="s">
        <v>314</v>
      </c>
      <c r="E725" s="3" t="s">
        <v>458</v>
      </c>
      <c r="F725" s="40"/>
      <c r="H725" s="26"/>
      <c r="BD725" s="2">
        <f t="shared" si="82"/>
        <v>0</v>
      </c>
      <c r="BE725" s="2">
        <f t="shared" si="83"/>
        <v>0</v>
      </c>
      <c r="BF725" s="2">
        <f t="shared" si="84"/>
        <v>0</v>
      </c>
      <c r="BG725" s="2">
        <f t="shared" si="85"/>
        <v>0</v>
      </c>
      <c r="BH725" s="2">
        <f t="shared" si="86"/>
        <v>0</v>
      </c>
      <c r="BI725" s="2">
        <f t="shared" si="86"/>
        <v>0</v>
      </c>
      <c r="BJ725" s="2">
        <f t="shared" si="87"/>
        <v>0</v>
      </c>
      <c r="BK725" s="40"/>
    </row>
    <row r="726" spans="1:63" ht="12.75">
      <c r="A726" s="26"/>
      <c r="D726" s="1">
        <v>13</v>
      </c>
      <c r="E726" s="3" t="s">
        <v>445</v>
      </c>
      <c r="F726" s="40" t="s">
        <v>38</v>
      </c>
      <c r="H726" s="26"/>
      <c r="AB726" s="1">
        <v>1</v>
      </c>
      <c r="AF726" s="1">
        <v>1</v>
      </c>
      <c r="AL726" s="1">
        <v>1</v>
      </c>
      <c r="BD726" s="2">
        <f t="shared" si="82"/>
        <v>2</v>
      </c>
      <c r="BE726" s="2">
        <f t="shared" si="83"/>
        <v>0</v>
      </c>
      <c r="BF726" s="2">
        <f t="shared" si="84"/>
        <v>1</v>
      </c>
      <c r="BG726" s="2">
        <f t="shared" si="85"/>
        <v>0</v>
      </c>
      <c r="BH726" s="2">
        <f t="shared" si="86"/>
        <v>3</v>
      </c>
      <c r="BI726" s="2">
        <f t="shared" si="86"/>
        <v>0</v>
      </c>
      <c r="BJ726" s="2">
        <f t="shared" si="87"/>
        <v>13</v>
      </c>
      <c r="BK726" s="40"/>
    </row>
    <row r="727" spans="1:63" ht="12.75">
      <c r="A727" s="26"/>
      <c r="D727" s="1">
        <v>14</v>
      </c>
      <c r="E727" s="3" t="s">
        <v>459</v>
      </c>
      <c r="F727" s="40" t="s">
        <v>38</v>
      </c>
      <c r="H727" s="26"/>
      <c r="AF727" s="1">
        <v>4</v>
      </c>
      <c r="AN727" s="1">
        <v>1</v>
      </c>
      <c r="BD727" s="2">
        <f t="shared" si="82"/>
        <v>5</v>
      </c>
      <c r="BE727" s="2">
        <f t="shared" si="83"/>
        <v>0</v>
      </c>
      <c r="BF727" s="2">
        <f t="shared" si="84"/>
        <v>0</v>
      </c>
      <c r="BG727" s="2">
        <f t="shared" si="85"/>
        <v>0</v>
      </c>
      <c r="BH727" s="2">
        <f t="shared" si="86"/>
        <v>5</v>
      </c>
      <c r="BI727" s="2">
        <f t="shared" si="86"/>
        <v>0</v>
      </c>
      <c r="BJ727" s="2">
        <f t="shared" si="87"/>
        <v>14</v>
      </c>
      <c r="BK727" s="40"/>
    </row>
    <row r="728" spans="1:63" ht="12.75">
      <c r="A728" s="26"/>
      <c r="D728" s="1">
        <v>15</v>
      </c>
      <c r="E728" s="3" t="s">
        <v>454</v>
      </c>
      <c r="F728" s="40" t="s">
        <v>38</v>
      </c>
      <c r="H728" s="26"/>
      <c r="AF728" s="1">
        <v>1</v>
      </c>
      <c r="BD728" s="2">
        <f t="shared" si="82"/>
        <v>1</v>
      </c>
      <c r="BE728" s="2">
        <f t="shared" si="83"/>
        <v>0</v>
      </c>
      <c r="BF728" s="2">
        <f t="shared" si="84"/>
        <v>0</v>
      </c>
      <c r="BG728" s="2">
        <f t="shared" si="85"/>
        <v>0</v>
      </c>
      <c r="BH728" s="2">
        <f t="shared" si="86"/>
        <v>1</v>
      </c>
      <c r="BI728" s="2">
        <f t="shared" si="86"/>
        <v>0</v>
      </c>
      <c r="BJ728" s="2">
        <f t="shared" si="87"/>
        <v>15</v>
      </c>
      <c r="BK728" s="40"/>
    </row>
    <row r="729" spans="1:63" ht="12.75">
      <c r="A729" s="26"/>
      <c r="E729" s="3" t="s">
        <v>460</v>
      </c>
      <c r="F729" s="40" t="s">
        <v>32</v>
      </c>
      <c r="H729" s="26"/>
      <c r="BD729" s="2">
        <f t="shared" si="82"/>
        <v>0</v>
      </c>
      <c r="BE729" s="2">
        <f t="shared" si="83"/>
        <v>0</v>
      </c>
      <c r="BF729" s="2">
        <f t="shared" si="84"/>
        <v>0</v>
      </c>
      <c r="BG729" s="2">
        <f t="shared" si="85"/>
        <v>0</v>
      </c>
      <c r="BH729" s="2">
        <f t="shared" si="86"/>
        <v>0</v>
      </c>
      <c r="BI729" s="2">
        <f t="shared" si="86"/>
        <v>0</v>
      </c>
      <c r="BJ729" s="2">
        <f t="shared" si="87"/>
        <v>0</v>
      </c>
      <c r="BK729" s="40"/>
    </row>
    <row r="730" spans="1:63" ht="12.75">
      <c r="A730" s="26"/>
      <c r="E730" s="3" t="s">
        <v>460</v>
      </c>
      <c r="F730" s="40" t="s">
        <v>38</v>
      </c>
      <c r="H730" s="26"/>
      <c r="U730" s="1">
        <v>3</v>
      </c>
      <c r="W730" s="1">
        <v>1</v>
      </c>
      <c r="Y730" s="1">
        <v>1</v>
      </c>
      <c r="AB730" s="1">
        <v>5</v>
      </c>
      <c r="AC730" s="1">
        <v>5</v>
      </c>
      <c r="AF730" s="1">
        <v>14</v>
      </c>
      <c r="AG730" s="1">
        <v>2</v>
      </c>
      <c r="AJ730" s="1">
        <v>2</v>
      </c>
      <c r="AL730" s="1">
        <v>1</v>
      </c>
      <c r="AN730" s="1">
        <v>1</v>
      </c>
      <c r="AR730" s="1">
        <v>1</v>
      </c>
      <c r="AV730" s="1">
        <v>1</v>
      </c>
      <c r="BD730" s="2">
        <f t="shared" si="82"/>
        <v>24</v>
      </c>
      <c r="BE730" s="2">
        <f t="shared" si="83"/>
        <v>11</v>
      </c>
      <c r="BF730" s="2">
        <f t="shared" si="84"/>
        <v>1</v>
      </c>
      <c r="BG730" s="2">
        <f t="shared" si="85"/>
        <v>1</v>
      </c>
      <c r="BH730" s="2">
        <f t="shared" si="86"/>
        <v>25</v>
      </c>
      <c r="BI730" s="2">
        <f t="shared" si="86"/>
        <v>12</v>
      </c>
      <c r="BJ730" s="2">
        <f t="shared" si="87"/>
        <v>0</v>
      </c>
      <c r="BK730" s="40"/>
    </row>
    <row r="731" spans="1:63" ht="12.75">
      <c r="A731" s="26"/>
      <c r="E731" s="3" t="s">
        <v>460</v>
      </c>
      <c r="F731" s="40" t="s">
        <v>41</v>
      </c>
      <c r="H731" s="26"/>
      <c r="BD731" s="2">
        <f t="shared" si="82"/>
        <v>0</v>
      </c>
      <c r="BE731" s="2">
        <f t="shared" si="83"/>
        <v>0</v>
      </c>
      <c r="BF731" s="2">
        <f t="shared" si="84"/>
        <v>0</v>
      </c>
      <c r="BG731" s="2">
        <f t="shared" si="85"/>
        <v>0</v>
      </c>
      <c r="BH731" s="2">
        <f t="shared" si="86"/>
        <v>0</v>
      </c>
      <c r="BI731" s="2">
        <f t="shared" si="86"/>
        <v>0</v>
      </c>
      <c r="BJ731" s="2">
        <f t="shared" si="87"/>
        <v>0</v>
      </c>
      <c r="BK731" s="40"/>
    </row>
    <row r="732" spans="1:63" ht="12.75">
      <c r="A732" s="26"/>
      <c r="E732" s="3" t="s">
        <v>461</v>
      </c>
      <c r="F732" s="40"/>
      <c r="H732" s="26">
        <f>H729+H730+H731</f>
        <v>0</v>
      </c>
      <c r="I732" s="1">
        <f aca="true" t="shared" si="92" ref="I732:BC732">I729+I730+I731</f>
        <v>0</v>
      </c>
      <c r="J732" s="1">
        <f t="shared" si="92"/>
        <v>0</v>
      </c>
      <c r="K732" s="1">
        <f t="shared" si="92"/>
        <v>0</v>
      </c>
      <c r="L732" s="1">
        <f t="shared" si="92"/>
        <v>0</v>
      </c>
      <c r="M732" s="1">
        <f t="shared" si="92"/>
        <v>0</v>
      </c>
      <c r="N732" s="1">
        <f t="shared" si="92"/>
        <v>0</v>
      </c>
      <c r="O732" s="1">
        <f t="shared" si="92"/>
        <v>0</v>
      </c>
      <c r="P732" s="1">
        <f t="shared" si="92"/>
        <v>0</v>
      </c>
      <c r="Q732" s="1">
        <f t="shared" si="92"/>
        <v>0</v>
      </c>
      <c r="R732" s="1">
        <f t="shared" si="92"/>
        <v>0</v>
      </c>
      <c r="S732" s="1">
        <f t="shared" si="92"/>
        <v>0</v>
      </c>
      <c r="T732" s="1">
        <f t="shared" si="92"/>
        <v>0</v>
      </c>
      <c r="U732" s="1">
        <f t="shared" si="92"/>
        <v>3</v>
      </c>
      <c r="V732" s="1">
        <f t="shared" si="92"/>
        <v>0</v>
      </c>
      <c r="W732" s="1">
        <f t="shared" si="92"/>
        <v>1</v>
      </c>
      <c r="X732" s="1">
        <f t="shared" si="92"/>
        <v>0</v>
      </c>
      <c r="Y732" s="1">
        <f t="shared" si="92"/>
        <v>1</v>
      </c>
      <c r="Z732" s="1">
        <f t="shared" si="92"/>
        <v>0</v>
      </c>
      <c r="AA732" s="1">
        <f t="shared" si="92"/>
        <v>0</v>
      </c>
      <c r="AB732" s="1">
        <f t="shared" si="92"/>
        <v>5</v>
      </c>
      <c r="AC732" s="1">
        <f t="shared" si="92"/>
        <v>5</v>
      </c>
      <c r="AD732" s="1">
        <f t="shared" si="92"/>
        <v>0</v>
      </c>
      <c r="AE732" s="1">
        <f t="shared" si="92"/>
        <v>0</v>
      </c>
      <c r="AF732" s="1">
        <f t="shared" si="92"/>
        <v>14</v>
      </c>
      <c r="AG732" s="1">
        <f t="shared" si="92"/>
        <v>2</v>
      </c>
      <c r="AH732" s="1">
        <f t="shared" si="92"/>
        <v>0</v>
      </c>
      <c r="AI732" s="1">
        <f t="shared" si="92"/>
        <v>0</v>
      </c>
      <c r="AJ732" s="1">
        <f t="shared" si="92"/>
        <v>2</v>
      </c>
      <c r="AK732" s="1">
        <f t="shared" si="92"/>
        <v>0</v>
      </c>
      <c r="AL732" s="1">
        <f t="shared" si="92"/>
        <v>1</v>
      </c>
      <c r="AM732" s="1">
        <f t="shared" si="92"/>
        <v>0</v>
      </c>
      <c r="AN732" s="1">
        <f t="shared" si="92"/>
        <v>1</v>
      </c>
      <c r="AO732" s="1">
        <f t="shared" si="92"/>
        <v>0</v>
      </c>
      <c r="AP732" s="1">
        <f t="shared" si="92"/>
        <v>0</v>
      </c>
      <c r="AQ732" s="1">
        <f t="shared" si="92"/>
        <v>0</v>
      </c>
      <c r="AR732" s="1">
        <f t="shared" si="92"/>
        <v>1</v>
      </c>
      <c r="AS732" s="1">
        <f t="shared" si="92"/>
        <v>0</v>
      </c>
      <c r="AT732" s="1">
        <f t="shared" si="92"/>
        <v>0</v>
      </c>
      <c r="AU732" s="1">
        <f t="shared" si="92"/>
        <v>0</v>
      </c>
      <c r="AV732" s="1">
        <f t="shared" si="92"/>
        <v>1</v>
      </c>
      <c r="AW732" s="1">
        <f t="shared" si="92"/>
        <v>0</v>
      </c>
      <c r="AX732" s="1">
        <f t="shared" si="92"/>
        <v>0</v>
      </c>
      <c r="AY732" s="1">
        <f t="shared" si="92"/>
        <v>0</v>
      </c>
      <c r="AZ732" s="1">
        <f t="shared" si="92"/>
        <v>0</v>
      </c>
      <c r="BA732" s="1">
        <f t="shared" si="92"/>
        <v>0</v>
      </c>
      <c r="BB732" s="1">
        <f t="shared" si="92"/>
        <v>0</v>
      </c>
      <c r="BC732" s="1">
        <f t="shared" si="92"/>
        <v>0</v>
      </c>
      <c r="BD732" s="2">
        <f t="shared" si="82"/>
        <v>24</v>
      </c>
      <c r="BE732" s="2">
        <f t="shared" si="83"/>
        <v>11</v>
      </c>
      <c r="BF732" s="2">
        <f t="shared" si="84"/>
        <v>1</v>
      </c>
      <c r="BG732" s="2">
        <f t="shared" si="85"/>
        <v>1</v>
      </c>
      <c r="BH732" s="2">
        <f t="shared" si="86"/>
        <v>25</v>
      </c>
      <c r="BI732" s="2">
        <f t="shared" si="86"/>
        <v>12</v>
      </c>
      <c r="BJ732" s="2">
        <f t="shared" si="87"/>
        <v>0</v>
      </c>
      <c r="BK732" s="40"/>
    </row>
    <row r="733" spans="1:63" ht="12.75">
      <c r="A733" s="26"/>
      <c r="B733" s="1" t="s">
        <v>462</v>
      </c>
      <c r="E733" s="3" t="s">
        <v>463</v>
      </c>
      <c r="F733" s="40"/>
      <c r="H733" s="26"/>
      <c r="BD733" s="2">
        <f t="shared" si="82"/>
        <v>0</v>
      </c>
      <c r="BE733" s="2">
        <f t="shared" si="83"/>
        <v>0</v>
      </c>
      <c r="BF733" s="2">
        <f t="shared" si="84"/>
        <v>0</v>
      </c>
      <c r="BG733" s="2">
        <f t="shared" si="85"/>
        <v>0</v>
      </c>
      <c r="BH733" s="2">
        <f t="shared" si="86"/>
        <v>0</v>
      </c>
      <c r="BI733" s="2">
        <f t="shared" si="86"/>
        <v>0</v>
      </c>
      <c r="BJ733" s="2">
        <f t="shared" si="87"/>
        <v>0</v>
      </c>
      <c r="BK733" s="40">
        <v>340016</v>
      </c>
    </row>
    <row r="734" spans="1:63" ht="12.75">
      <c r="A734" s="26"/>
      <c r="C734" s="1" t="s">
        <v>45</v>
      </c>
      <c r="E734" s="3" t="s">
        <v>452</v>
      </c>
      <c r="F734" s="40"/>
      <c r="H734" s="26"/>
      <c r="BD734" s="2">
        <f t="shared" si="82"/>
        <v>0</v>
      </c>
      <c r="BE734" s="2">
        <f t="shared" si="83"/>
        <v>0</v>
      </c>
      <c r="BF734" s="2">
        <f t="shared" si="84"/>
        <v>0</v>
      </c>
      <c r="BG734" s="2">
        <f t="shared" si="85"/>
        <v>0</v>
      </c>
      <c r="BH734" s="2">
        <f t="shared" si="86"/>
        <v>0</v>
      </c>
      <c r="BI734" s="2">
        <f t="shared" si="86"/>
        <v>0</v>
      </c>
      <c r="BJ734" s="2">
        <f t="shared" si="87"/>
        <v>0</v>
      </c>
      <c r="BK734" s="40"/>
    </row>
    <row r="735" spans="1:63" ht="12.75">
      <c r="A735" s="26"/>
      <c r="D735" s="1">
        <v>1</v>
      </c>
      <c r="E735" s="3" t="s">
        <v>464</v>
      </c>
      <c r="F735" s="40" t="s">
        <v>41</v>
      </c>
      <c r="H735" s="26"/>
      <c r="AF735" s="1">
        <v>1</v>
      </c>
      <c r="AG735" s="1">
        <v>1</v>
      </c>
      <c r="BD735" s="2">
        <f t="shared" si="82"/>
        <v>1</v>
      </c>
      <c r="BE735" s="2">
        <f t="shared" si="83"/>
        <v>1</v>
      </c>
      <c r="BF735" s="2">
        <f t="shared" si="84"/>
        <v>0</v>
      </c>
      <c r="BG735" s="2">
        <f t="shared" si="85"/>
        <v>0</v>
      </c>
      <c r="BH735" s="2">
        <f t="shared" si="86"/>
        <v>1</v>
      </c>
      <c r="BI735" s="2">
        <f t="shared" si="86"/>
        <v>1</v>
      </c>
      <c r="BJ735" s="2">
        <f t="shared" si="87"/>
        <v>1</v>
      </c>
      <c r="BK735" s="40"/>
    </row>
    <row r="736" spans="1:63" ht="12.75">
      <c r="A736" s="26"/>
      <c r="C736" s="1" t="s">
        <v>50</v>
      </c>
      <c r="E736" s="3" t="s">
        <v>453</v>
      </c>
      <c r="F736" s="40"/>
      <c r="H736" s="26"/>
      <c r="BD736" s="2">
        <f t="shared" si="82"/>
        <v>0</v>
      </c>
      <c r="BE736" s="2">
        <f t="shared" si="83"/>
        <v>0</v>
      </c>
      <c r="BF736" s="2">
        <f t="shared" si="84"/>
        <v>0</v>
      </c>
      <c r="BG736" s="2">
        <f t="shared" si="85"/>
        <v>0</v>
      </c>
      <c r="BH736" s="2">
        <f t="shared" si="86"/>
        <v>0</v>
      </c>
      <c r="BI736" s="2">
        <f t="shared" si="86"/>
        <v>0</v>
      </c>
      <c r="BJ736" s="2">
        <f t="shared" si="87"/>
        <v>0</v>
      </c>
      <c r="BK736" s="40"/>
    </row>
    <row r="737" spans="1:63" ht="12.75">
      <c r="A737" s="26"/>
      <c r="D737" s="1">
        <v>2</v>
      </c>
      <c r="E737" s="3" t="s">
        <v>464</v>
      </c>
      <c r="F737" s="40" t="s">
        <v>41</v>
      </c>
      <c r="H737" s="26"/>
      <c r="Q737" s="1">
        <v>2</v>
      </c>
      <c r="U737" s="1">
        <v>2</v>
      </c>
      <c r="Y737" s="1">
        <v>2</v>
      </c>
      <c r="AB737" s="1">
        <v>2</v>
      </c>
      <c r="AC737" s="1">
        <v>7</v>
      </c>
      <c r="AF737" s="1">
        <v>2</v>
      </c>
      <c r="AJ737" s="1">
        <v>3</v>
      </c>
      <c r="BD737" s="2">
        <f t="shared" si="82"/>
        <v>7</v>
      </c>
      <c r="BE737" s="2">
        <f t="shared" si="83"/>
        <v>13</v>
      </c>
      <c r="BF737" s="2">
        <f t="shared" si="84"/>
        <v>0</v>
      </c>
      <c r="BG737" s="2">
        <f t="shared" si="85"/>
        <v>0</v>
      </c>
      <c r="BH737" s="2">
        <f t="shared" si="86"/>
        <v>7</v>
      </c>
      <c r="BI737" s="2">
        <f t="shared" si="86"/>
        <v>13</v>
      </c>
      <c r="BJ737" s="2">
        <f t="shared" si="87"/>
        <v>2</v>
      </c>
      <c r="BK737" s="40"/>
    </row>
    <row r="738" spans="1:63" ht="12.75">
      <c r="A738" s="26"/>
      <c r="C738" s="1" t="s">
        <v>53</v>
      </c>
      <c r="E738" s="3" t="s">
        <v>465</v>
      </c>
      <c r="F738" s="40"/>
      <c r="H738" s="26"/>
      <c r="BD738" s="2">
        <f t="shared" si="82"/>
        <v>0</v>
      </c>
      <c r="BE738" s="2">
        <f t="shared" si="83"/>
        <v>0</v>
      </c>
      <c r="BF738" s="2">
        <f t="shared" si="84"/>
        <v>0</v>
      </c>
      <c r="BG738" s="2">
        <f t="shared" si="85"/>
        <v>0</v>
      </c>
      <c r="BH738" s="2">
        <f t="shared" si="86"/>
        <v>0</v>
      </c>
      <c r="BI738" s="2">
        <f t="shared" si="86"/>
        <v>0</v>
      </c>
      <c r="BJ738" s="2">
        <f t="shared" si="87"/>
        <v>0</v>
      </c>
      <c r="BK738" s="40"/>
    </row>
    <row r="739" spans="1:63" ht="12.75">
      <c r="A739" s="26"/>
      <c r="D739" s="1">
        <v>3</v>
      </c>
      <c r="E739" s="3" t="s">
        <v>464</v>
      </c>
      <c r="F739" s="40" t="s">
        <v>41</v>
      </c>
      <c r="H739" s="26"/>
      <c r="U739" s="1">
        <v>1</v>
      </c>
      <c r="Y739" s="1">
        <v>1</v>
      </c>
      <c r="AB739" s="1">
        <v>4</v>
      </c>
      <c r="AC739" s="1">
        <v>2</v>
      </c>
      <c r="AF739" s="1">
        <v>5</v>
      </c>
      <c r="AJ739" s="1">
        <v>1</v>
      </c>
      <c r="AR739" s="1">
        <v>1</v>
      </c>
      <c r="BD739" s="2">
        <f t="shared" si="82"/>
        <v>11</v>
      </c>
      <c r="BE739" s="2">
        <f t="shared" si="83"/>
        <v>4</v>
      </c>
      <c r="BF739" s="2">
        <f t="shared" si="84"/>
        <v>0</v>
      </c>
      <c r="BG739" s="2">
        <f t="shared" si="85"/>
        <v>0</v>
      </c>
      <c r="BH739" s="2">
        <f t="shared" si="86"/>
        <v>11</v>
      </c>
      <c r="BI739" s="2">
        <f t="shared" si="86"/>
        <v>4</v>
      </c>
      <c r="BJ739" s="2">
        <f t="shared" si="87"/>
        <v>3</v>
      </c>
      <c r="BK739" s="40"/>
    </row>
    <row r="740" spans="1:63" ht="12.75">
      <c r="A740" s="26"/>
      <c r="C740" s="1" t="s">
        <v>73</v>
      </c>
      <c r="E740" s="3" t="s">
        <v>465</v>
      </c>
      <c r="F740" s="40"/>
      <c r="H740" s="26"/>
      <c r="BD740" s="2">
        <f t="shared" si="82"/>
        <v>0</v>
      </c>
      <c r="BE740" s="2">
        <f t="shared" si="83"/>
        <v>0</v>
      </c>
      <c r="BF740" s="2">
        <f t="shared" si="84"/>
        <v>0</v>
      </c>
      <c r="BG740" s="2">
        <f t="shared" si="85"/>
        <v>0</v>
      </c>
      <c r="BH740" s="2">
        <f t="shared" si="86"/>
        <v>0</v>
      </c>
      <c r="BI740" s="2">
        <f t="shared" si="86"/>
        <v>0</v>
      </c>
      <c r="BJ740" s="2">
        <f t="shared" si="87"/>
        <v>0</v>
      </c>
      <c r="BK740" s="40"/>
    </row>
    <row r="741" spans="1:63" ht="12.75">
      <c r="A741" s="26"/>
      <c r="D741" s="1">
        <v>4</v>
      </c>
      <c r="E741" s="3" t="s">
        <v>464</v>
      </c>
      <c r="F741" s="40" t="s">
        <v>41</v>
      </c>
      <c r="H741" s="26"/>
      <c r="AF741" s="1">
        <v>1</v>
      </c>
      <c r="BD741" s="2">
        <f t="shared" si="82"/>
        <v>1</v>
      </c>
      <c r="BE741" s="2">
        <f t="shared" si="83"/>
        <v>0</v>
      </c>
      <c r="BF741" s="2">
        <f t="shared" si="84"/>
        <v>0</v>
      </c>
      <c r="BG741" s="2">
        <f t="shared" si="85"/>
        <v>0</v>
      </c>
      <c r="BH741" s="2">
        <f t="shared" si="86"/>
        <v>1</v>
      </c>
      <c r="BI741" s="2">
        <f t="shared" si="86"/>
        <v>0</v>
      </c>
      <c r="BJ741" s="2">
        <f t="shared" si="87"/>
        <v>4</v>
      </c>
      <c r="BK741" s="40"/>
    </row>
    <row r="742" spans="1:63" ht="12.75">
      <c r="A742" s="26"/>
      <c r="C742" s="1" t="s">
        <v>34</v>
      </c>
      <c r="E742" s="3" t="s">
        <v>466</v>
      </c>
      <c r="F742" s="40"/>
      <c r="H742" s="26"/>
      <c r="BD742" s="2">
        <f t="shared" si="82"/>
        <v>0</v>
      </c>
      <c r="BE742" s="2">
        <f t="shared" si="83"/>
        <v>0</v>
      </c>
      <c r="BF742" s="2">
        <f t="shared" si="84"/>
        <v>0</v>
      </c>
      <c r="BG742" s="2">
        <f t="shared" si="85"/>
        <v>0</v>
      </c>
      <c r="BH742" s="2">
        <f t="shared" si="86"/>
        <v>0</v>
      </c>
      <c r="BI742" s="2">
        <f t="shared" si="86"/>
        <v>0</v>
      </c>
      <c r="BJ742" s="2">
        <f t="shared" si="87"/>
        <v>0</v>
      </c>
      <c r="BK742" s="40"/>
    </row>
    <row r="743" spans="1:63" ht="12.75">
      <c r="A743" s="26"/>
      <c r="D743" s="1">
        <v>5</v>
      </c>
      <c r="E743" s="3" t="s">
        <v>467</v>
      </c>
      <c r="F743" s="40" t="s">
        <v>41</v>
      </c>
      <c r="H743" s="26"/>
      <c r="AG743" s="1">
        <v>1</v>
      </c>
      <c r="AJ743" s="1">
        <v>1</v>
      </c>
      <c r="BD743" s="2">
        <f t="shared" si="82"/>
        <v>1</v>
      </c>
      <c r="BE743" s="2">
        <f t="shared" si="83"/>
        <v>1</v>
      </c>
      <c r="BF743" s="2">
        <f t="shared" si="84"/>
        <v>0</v>
      </c>
      <c r="BG743" s="2">
        <f t="shared" si="85"/>
        <v>0</v>
      </c>
      <c r="BH743" s="2">
        <f t="shared" si="86"/>
        <v>1</v>
      </c>
      <c r="BI743" s="2">
        <f t="shared" si="86"/>
        <v>1</v>
      </c>
      <c r="BJ743" s="2">
        <f t="shared" si="87"/>
        <v>5</v>
      </c>
      <c r="BK743" s="40"/>
    </row>
    <row r="744" spans="1:63" ht="12.75">
      <c r="A744" s="26"/>
      <c r="C744" s="1" t="s">
        <v>314</v>
      </c>
      <c r="E744" s="3" t="s">
        <v>468</v>
      </c>
      <c r="F744" s="40"/>
      <c r="H744" s="26"/>
      <c r="BD744" s="2">
        <f t="shared" si="82"/>
        <v>0</v>
      </c>
      <c r="BE744" s="2">
        <f t="shared" si="83"/>
        <v>0</v>
      </c>
      <c r="BF744" s="2">
        <f t="shared" si="84"/>
        <v>0</v>
      </c>
      <c r="BG744" s="2">
        <f t="shared" si="85"/>
        <v>0</v>
      </c>
      <c r="BH744" s="2">
        <f t="shared" si="86"/>
        <v>0</v>
      </c>
      <c r="BI744" s="2">
        <f t="shared" si="86"/>
        <v>0</v>
      </c>
      <c r="BJ744" s="2">
        <f t="shared" si="87"/>
        <v>0</v>
      </c>
      <c r="BK744" s="40"/>
    </row>
    <row r="745" spans="1:63" ht="12.75">
      <c r="A745" s="26"/>
      <c r="D745" s="1">
        <v>6</v>
      </c>
      <c r="E745" s="3" t="s">
        <v>464</v>
      </c>
      <c r="F745" s="40" t="s">
        <v>41</v>
      </c>
      <c r="H745" s="26"/>
      <c r="AB745" s="1">
        <v>1</v>
      </c>
      <c r="BD745" s="2">
        <f t="shared" si="82"/>
        <v>1</v>
      </c>
      <c r="BE745" s="2">
        <f t="shared" si="83"/>
        <v>0</v>
      </c>
      <c r="BF745" s="2">
        <f t="shared" si="84"/>
        <v>0</v>
      </c>
      <c r="BG745" s="2">
        <f t="shared" si="85"/>
        <v>0</v>
      </c>
      <c r="BH745" s="2">
        <f t="shared" si="86"/>
        <v>1</v>
      </c>
      <c r="BI745" s="2">
        <f t="shared" si="86"/>
        <v>0</v>
      </c>
      <c r="BJ745" s="2">
        <f t="shared" si="87"/>
        <v>6</v>
      </c>
      <c r="BK745" s="40"/>
    </row>
    <row r="746" spans="1:63" ht="12.75">
      <c r="A746" s="26"/>
      <c r="D746" s="1">
        <v>7</v>
      </c>
      <c r="E746" s="3" t="s">
        <v>469</v>
      </c>
      <c r="F746" s="40" t="s">
        <v>33</v>
      </c>
      <c r="H746" s="26"/>
      <c r="AR746" s="1">
        <v>2</v>
      </c>
      <c r="BD746" s="2">
        <f t="shared" si="82"/>
        <v>2</v>
      </c>
      <c r="BE746" s="2">
        <f t="shared" si="83"/>
        <v>0</v>
      </c>
      <c r="BF746" s="2">
        <f t="shared" si="84"/>
        <v>0</v>
      </c>
      <c r="BG746" s="2">
        <f t="shared" si="85"/>
        <v>0</v>
      </c>
      <c r="BH746" s="2">
        <f t="shared" si="86"/>
        <v>2</v>
      </c>
      <c r="BI746" s="2">
        <f t="shared" si="86"/>
        <v>0</v>
      </c>
      <c r="BJ746" s="2">
        <f t="shared" si="87"/>
        <v>7</v>
      </c>
      <c r="BK746" s="40"/>
    </row>
    <row r="747" spans="1:63" ht="12.75">
      <c r="A747" s="26"/>
      <c r="E747" s="3" t="s">
        <v>470</v>
      </c>
      <c r="F747" s="40" t="s">
        <v>32</v>
      </c>
      <c r="H747" s="26"/>
      <c r="BD747" s="2">
        <f t="shared" si="82"/>
        <v>0</v>
      </c>
      <c r="BE747" s="2">
        <f t="shared" si="83"/>
        <v>0</v>
      </c>
      <c r="BF747" s="2">
        <f t="shared" si="84"/>
        <v>0</v>
      </c>
      <c r="BG747" s="2">
        <f t="shared" si="85"/>
        <v>0</v>
      </c>
      <c r="BH747" s="2">
        <f t="shared" si="86"/>
        <v>0</v>
      </c>
      <c r="BI747" s="2">
        <f t="shared" si="86"/>
        <v>0</v>
      </c>
      <c r="BJ747" s="2">
        <f t="shared" si="87"/>
        <v>0</v>
      </c>
      <c r="BK747" s="40"/>
    </row>
    <row r="748" spans="1:63" ht="12.75">
      <c r="A748" s="26"/>
      <c r="E748" s="3" t="s">
        <v>470</v>
      </c>
      <c r="F748" s="40" t="s">
        <v>38</v>
      </c>
      <c r="H748" s="26"/>
      <c r="BD748" s="2">
        <f aca="true" t="shared" si="93" ref="BD748:BD811">AZ748+AV748+AR748+AN748+AJ748+AF748+AB748+X748+T748+P748</f>
        <v>0</v>
      </c>
      <c r="BE748" s="2">
        <f aca="true" t="shared" si="94" ref="BE748:BE811">BA748+AW748+AS748+AO748+AK748+AG748+AC748+Y748+U748+Q748+N748+L748+J748+H748</f>
        <v>0</v>
      </c>
      <c r="BF748" s="2">
        <f aca="true" t="shared" si="95" ref="BF748:BF811">BB748+AX748+AT748+AP748+AL748+AH748+AD748+Z748+V748+R748</f>
        <v>0</v>
      </c>
      <c r="BG748" s="2">
        <f aca="true" t="shared" si="96" ref="BG748:BG811">BC748+AY748+AU748+AQ748+AM748+AI748+AE748+AA748+W748+S748+O748+M748+K748+I748</f>
        <v>0</v>
      </c>
      <c r="BH748" s="2">
        <f aca="true" t="shared" si="97" ref="BH748:BI811">BD748+BF748</f>
        <v>0</v>
      </c>
      <c r="BI748" s="2">
        <f t="shared" si="97"/>
        <v>0</v>
      </c>
      <c r="BJ748" s="2">
        <f aca="true" t="shared" si="98" ref="BJ748:BJ811">D748</f>
        <v>0</v>
      </c>
      <c r="BK748" s="40"/>
    </row>
    <row r="749" spans="1:63" ht="12.75">
      <c r="A749" s="26"/>
      <c r="E749" s="3" t="s">
        <v>470</v>
      </c>
      <c r="F749" s="40" t="s">
        <v>41</v>
      </c>
      <c r="H749" s="26"/>
      <c r="Q749" s="1">
        <v>2</v>
      </c>
      <c r="U749" s="1">
        <v>3</v>
      </c>
      <c r="Y749" s="1">
        <v>3</v>
      </c>
      <c r="AB749" s="1">
        <v>7</v>
      </c>
      <c r="AC749" s="1">
        <v>9</v>
      </c>
      <c r="AF749" s="1">
        <v>9</v>
      </c>
      <c r="AG749" s="1">
        <v>2</v>
      </c>
      <c r="AJ749" s="1">
        <v>5</v>
      </c>
      <c r="AR749" s="1">
        <v>1</v>
      </c>
      <c r="BD749" s="2">
        <f t="shared" si="93"/>
        <v>22</v>
      </c>
      <c r="BE749" s="2">
        <f t="shared" si="94"/>
        <v>19</v>
      </c>
      <c r="BF749" s="2">
        <f t="shared" si="95"/>
        <v>0</v>
      </c>
      <c r="BG749" s="2">
        <f t="shared" si="96"/>
        <v>0</v>
      </c>
      <c r="BH749" s="2">
        <f t="shared" si="97"/>
        <v>22</v>
      </c>
      <c r="BI749" s="2">
        <f t="shared" si="97"/>
        <v>19</v>
      </c>
      <c r="BJ749" s="2">
        <f t="shared" si="98"/>
        <v>0</v>
      </c>
      <c r="BK749" s="40"/>
    </row>
    <row r="750" spans="1:63" ht="12.75">
      <c r="A750" s="26"/>
      <c r="E750" s="3" t="s">
        <v>470</v>
      </c>
      <c r="F750" s="40" t="s">
        <v>33</v>
      </c>
      <c r="H750" s="26"/>
      <c r="AR750" s="1">
        <v>2</v>
      </c>
      <c r="BD750" s="2">
        <f t="shared" si="93"/>
        <v>2</v>
      </c>
      <c r="BE750" s="2">
        <f t="shared" si="94"/>
        <v>0</v>
      </c>
      <c r="BF750" s="2">
        <f t="shared" si="95"/>
        <v>0</v>
      </c>
      <c r="BG750" s="2">
        <f t="shared" si="96"/>
        <v>0</v>
      </c>
      <c r="BH750" s="2">
        <f t="shared" si="97"/>
        <v>2</v>
      </c>
      <c r="BI750" s="2">
        <f t="shared" si="97"/>
        <v>0</v>
      </c>
      <c r="BJ750" s="2">
        <f t="shared" si="98"/>
        <v>0</v>
      </c>
      <c r="BK750" s="40"/>
    </row>
    <row r="751" spans="1:63" ht="12.75">
      <c r="A751" s="26"/>
      <c r="E751" s="3" t="s">
        <v>567</v>
      </c>
      <c r="F751" s="40"/>
      <c r="H751" s="26">
        <f>H747+H748+H749+H750</f>
        <v>0</v>
      </c>
      <c r="I751" s="1">
        <f aca="true" t="shared" si="99" ref="I751:BC751">I747+I748+I749+I750</f>
        <v>0</v>
      </c>
      <c r="J751" s="1">
        <f t="shared" si="99"/>
        <v>0</v>
      </c>
      <c r="K751" s="1">
        <f t="shared" si="99"/>
        <v>0</v>
      </c>
      <c r="L751" s="1">
        <f t="shared" si="99"/>
        <v>0</v>
      </c>
      <c r="M751" s="1">
        <f t="shared" si="99"/>
        <v>0</v>
      </c>
      <c r="N751" s="1">
        <f t="shared" si="99"/>
        <v>0</v>
      </c>
      <c r="O751" s="1">
        <f t="shared" si="99"/>
        <v>0</v>
      </c>
      <c r="P751" s="1">
        <f t="shared" si="99"/>
        <v>0</v>
      </c>
      <c r="Q751" s="1">
        <f t="shared" si="99"/>
        <v>2</v>
      </c>
      <c r="R751" s="1">
        <f t="shared" si="99"/>
        <v>0</v>
      </c>
      <c r="S751" s="1">
        <f t="shared" si="99"/>
        <v>0</v>
      </c>
      <c r="T751" s="1">
        <f t="shared" si="99"/>
        <v>0</v>
      </c>
      <c r="U751" s="1">
        <f t="shared" si="99"/>
        <v>3</v>
      </c>
      <c r="V751" s="1">
        <f t="shared" si="99"/>
        <v>0</v>
      </c>
      <c r="W751" s="1">
        <f t="shared" si="99"/>
        <v>0</v>
      </c>
      <c r="X751" s="1">
        <f t="shared" si="99"/>
        <v>0</v>
      </c>
      <c r="Y751" s="1">
        <f t="shared" si="99"/>
        <v>3</v>
      </c>
      <c r="Z751" s="1">
        <f t="shared" si="99"/>
        <v>0</v>
      </c>
      <c r="AA751" s="1">
        <f t="shared" si="99"/>
        <v>0</v>
      </c>
      <c r="AB751" s="1">
        <f t="shared" si="99"/>
        <v>7</v>
      </c>
      <c r="AC751" s="1">
        <f t="shared" si="99"/>
        <v>9</v>
      </c>
      <c r="AD751" s="1">
        <f t="shared" si="99"/>
        <v>0</v>
      </c>
      <c r="AE751" s="1">
        <f t="shared" si="99"/>
        <v>0</v>
      </c>
      <c r="AF751" s="1">
        <f t="shared" si="99"/>
        <v>9</v>
      </c>
      <c r="AG751" s="1">
        <f t="shared" si="99"/>
        <v>2</v>
      </c>
      <c r="AH751" s="1">
        <f t="shared" si="99"/>
        <v>0</v>
      </c>
      <c r="AI751" s="1">
        <f t="shared" si="99"/>
        <v>0</v>
      </c>
      <c r="AJ751" s="1">
        <f t="shared" si="99"/>
        <v>5</v>
      </c>
      <c r="AK751" s="1">
        <f t="shared" si="99"/>
        <v>0</v>
      </c>
      <c r="AL751" s="1">
        <f t="shared" si="99"/>
        <v>0</v>
      </c>
      <c r="AM751" s="1">
        <f t="shared" si="99"/>
        <v>0</v>
      </c>
      <c r="AN751" s="1">
        <f t="shared" si="99"/>
        <v>0</v>
      </c>
      <c r="AO751" s="1">
        <f t="shared" si="99"/>
        <v>0</v>
      </c>
      <c r="AP751" s="1">
        <f t="shared" si="99"/>
        <v>0</v>
      </c>
      <c r="AQ751" s="1">
        <f t="shared" si="99"/>
        <v>0</v>
      </c>
      <c r="AR751" s="1">
        <f t="shared" si="99"/>
        <v>3</v>
      </c>
      <c r="AS751" s="1">
        <f t="shared" si="99"/>
        <v>0</v>
      </c>
      <c r="AT751" s="1">
        <f t="shared" si="99"/>
        <v>0</v>
      </c>
      <c r="AU751" s="1">
        <f t="shared" si="99"/>
        <v>0</v>
      </c>
      <c r="AV751" s="1">
        <f t="shared" si="99"/>
        <v>0</v>
      </c>
      <c r="AW751" s="1">
        <f t="shared" si="99"/>
        <v>0</v>
      </c>
      <c r="AX751" s="1">
        <f t="shared" si="99"/>
        <v>0</v>
      </c>
      <c r="AY751" s="1">
        <f t="shared" si="99"/>
        <v>0</v>
      </c>
      <c r="AZ751" s="1">
        <f t="shared" si="99"/>
        <v>0</v>
      </c>
      <c r="BA751" s="1">
        <f t="shared" si="99"/>
        <v>0</v>
      </c>
      <c r="BB751" s="1">
        <f t="shared" si="99"/>
        <v>0</v>
      </c>
      <c r="BC751" s="1">
        <f t="shared" si="99"/>
        <v>0</v>
      </c>
      <c r="BD751" s="2">
        <f t="shared" si="93"/>
        <v>24</v>
      </c>
      <c r="BE751" s="2">
        <f t="shared" si="94"/>
        <v>19</v>
      </c>
      <c r="BF751" s="2">
        <f t="shared" si="95"/>
        <v>0</v>
      </c>
      <c r="BG751" s="2">
        <f t="shared" si="96"/>
        <v>0</v>
      </c>
      <c r="BH751" s="2">
        <f t="shared" si="97"/>
        <v>24</v>
      </c>
      <c r="BI751" s="2">
        <f t="shared" si="97"/>
        <v>19</v>
      </c>
      <c r="BJ751" s="2">
        <f t="shared" si="98"/>
        <v>0</v>
      </c>
      <c r="BK751" s="40"/>
    </row>
    <row r="752" spans="1:63" ht="12.75">
      <c r="A752" s="26"/>
      <c r="B752" s="1" t="s">
        <v>471</v>
      </c>
      <c r="E752" s="3" t="s">
        <v>472</v>
      </c>
      <c r="F752" s="40"/>
      <c r="H752" s="26"/>
      <c r="BD752" s="2">
        <f t="shared" si="93"/>
        <v>0</v>
      </c>
      <c r="BE752" s="2">
        <f t="shared" si="94"/>
        <v>0</v>
      </c>
      <c r="BF752" s="2">
        <f t="shared" si="95"/>
        <v>0</v>
      </c>
      <c r="BG752" s="2">
        <f t="shared" si="96"/>
        <v>0</v>
      </c>
      <c r="BH752" s="2">
        <f t="shared" si="97"/>
        <v>0</v>
      </c>
      <c r="BI752" s="2">
        <f t="shared" si="97"/>
        <v>0</v>
      </c>
      <c r="BJ752" s="2">
        <f t="shared" si="98"/>
        <v>0</v>
      </c>
      <c r="BK752" s="40"/>
    </row>
    <row r="753" spans="1:63" ht="12.75">
      <c r="A753" s="26"/>
      <c r="D753" s="1">
        <v>8</v>
      </c>
      <c r="E753" s="3" t="s">
        <v>473</v>
      </c>
      <c r="F753" s="40"/>
      <c r="H753" s="26"/>
      <c r="AB753" s="1">
        <v>4</v>
      </c>
      <c r="AC753" s="1">
        <v>5</v>
      </c>
      <c r="AF753" s="1">
        <v>13</v>
      </c>
      <c r="AG753" s="1">
        <v>1</v>
      </c>
      <c r="AJ753" s="1">
        <v>6</v>
      </c>
      <c r="AK753" s="1">
        <v>1</v>
      </c>
      <c r="AN753" s="1">
        <v>3</v>
      </c>
      <c r="AR753" s="1">
        <v>4</v>
      </c>
      <c r="AV753" s="1">
        <v>4</v>
      </c>
      <c r="AW753" s="1">
        <v>2</v>
      </c>
      <c r="BD753" s="2">
        <f t="shared" si="93"/>
        <v>34</v>
      </c>
      <c r="BE753" s="2">
        <f t="shared" si="94"/>
        <v>9</v>
      </c>
      <c r="BF753" s="2">
        <f t="shared" si="95"/>
        <v>0</v>
      </c>
      <c r="BG753" s="2">
        <f t="shared" si="96"/>
        <v>0</v>
      </c>
      <c r="BH753" s="2">
        <f t="shared" si="97"/>
        <v>34</v>
      </c>
      <c r="BI753" s="2">
        <f t="shared" si="97"/>
        <v>9</v>
      </c>
      <c r="BJ753" s="2">
        <f t="shared" si="98"/>
        <v>8</v>
      </c>
      <c r="BK753" s="40"/>
    </row>
    <row r="754" spans="1:63" ht="12.75">
      <c r="A754" s="26"/>
      <c r="D754" s="1">
        <v>9</v>
      </c>
      <c r="E754" s="3" t="s">
        <v>474</v>
      </c>
      <c r="F754" s="40"/>
      <c r="H754" s="26"/>
      <c r="AA754" s="1">
        <v>3</v>
      </c>
      <c r="AD754" s="1">
        <v>1</v>
      </c>
      <c r="AE754" s="1">
        <v>5</v>
      </c>
      <c r="AH754" s="1">
        <v>3</v>
      </c>
      <c r="AL754" s="1">
        <v>1</v>
      </c>
      <c r="AP754" s="1">
        <v>1</v>
      </c>
      <c r="AT754" s="1">
        <v>2</v>
      </c>
      <c r="BD754" s="2">
        <f t="shared" si="93"/>
        <v>0</v>
      </c>
      <c r="BE754" s="2">
        <f t="shared" si="94"/>
        <v>0</v>
      </c>
      <c r="BF754" s="2">
        <f t="shared" si="95"/>
        <v>8</v>
      </c>
      <c r="BG754" s="2">
        <f t="shared" si="96"/>
        <v>8</v>
      </c>
      <c r="BH754" s="2">
        <f t="shared" si="97"/>
        <v>8</v>
      </c>
      <c r="BI754" s="2">
        <f t="shared" si="97"/>
        <v>8</v>
      </c>
      <c r="BJ754" s="2">
        <f t="shared" si="98"/>
        <v>9</v>
      </c>
      <c r="BK754" s="40"/>
    </row>
    <row r="755" spans="1:63" ht="12.75">
      <c r="A755" s="26"/>
      <c r="D755" s="1">
        <v>10</v>
      </c>
      <c r="E755" s="3" t="s">
        <v>475</v>
      </c>
      <c r="F755" s="40"/>
      <c r="H755" s="26"/>
      <c r="AD755" s="1">
        <v>1</v>
      </c>
      <c r="AH755" s="1">
        <v>3</v>
      </c>
      <c r="AL755" s="1">
        <v>10</v>
      </c>
      <c r="AP755" s="1">
        <v>3</v>
      </c>
      <c r="AT755" s="1">
        <v>2</v>
      </c>
      <c r="AX755" s="1">
        <v>3</v>
      </c>
      <c r="BD755" s="2">
        <f t="shared" si="93"/>
        <v>0</v>
      </c>
      <c r="BE755" s="2">
        <f t="shared" si="94"/>
        <v>0</v>
      </c>
      <c r="BF755" s="2">
        <f t="shared" si="95"/>
        <v>22</v>
      </c>
      <c r="BG755" s="2">
        <f t="shared" si="96"/>
        <v>0</v>
      </c>
      <c r="BH755" s="2">
        <f t="shared" si="97"/>
        <v>22</v>
      </c>
      <c r="BI755" s="2">
        <f t="shared" si="97"/>
        <v>0</v>
      </c>
      <c r="BJ755" s="2">
        <f t="shared" si="98"/>
        <v>10</v>
      </c>
      <c r="BK755" s="40"/>
    </row>
    <row r="756" spans="1:63" ht="12.75">
      <c r="A756" s="26"/>
      <c r="D756" s="1">
        <v>11</v>
      </c>
      <c r="E756" s="3" t="s">
        <v>476</v>
      </c>
      <c r="F756" s="40"/>
      <c r="H756" s="26"/>
      <c r="AB756" s="1">
        <v>2</v>
      </c>
      <c r="AC756" s="1">
        <v>2</v>
      </c>
      <c r="AG756" s="1">
        <v>3</v>
      </c>
      <c r="AJ756" s="1">
        <v>2</v>
      </c>
      <c r="AN756" s="1">
        <v>1</v>
      </c>
      <c r="AV756" s="1">
        <v>1</v>
      </c>
      <c r="BD756" s="2">
        <f t="shared" si="93"/>
        <v>6</v>
      </c>
      <c r="BE756" s="2">
        <f t="shared" si="94"/>
        <v>5</v>
      </c>
      <c r="BF756" s="2">
        <f t="shared" si="95"/>
        <v>0</v>
      </c>
      <c r="BG756" s="2">
        <f t="shared" si="96"/>
        <v>0</v>
      </c>
      <c r="BH756" s="2">
        <f t="shared" si="97"/>
        <v>6</v>
      </c>
      <c r="BI756" s="2">
        <f t="shared" si="97"/>
        <v>5</v>
      </c>
      <c r="BJ756" s="2">
        <f t="shared" si="98"/>
        <v>11</v>
      </c>
      <c r="BK756" s="40"/>
    </row>
    <row r="757" spans="1:63" ht="12.75">
      <c r="A757" s="26"/>
      <c r="D757" s="1">
        <v>12</v>
      </c>
      <c r="E757" s="3" t="s">
        <v>477</v>
      </c>
      <c r="F757" s="40"/>
      <c r="H757" s="26"/>
      <c r="AC757" s="1">
        <v>2</v>
      </c>
      <c r="AF757" s="1">
        <v>3</v>
      </c>
      <c r="AK757" s="1">
        <v>1</v>
      </c>
      <c r="BD757" s="2">
        <f t="shared" si="93"/>
        <v>3</v>
      </c>
      <c r="BE757" s="2">
        <f t="shared" si="94"/>
        <v>3</v>
      </c>
      <c r="BF757" s="2">
        <f t="shared" si="95"/>
        <v>0</v>
      </c>
      <c r="BG757" s="2">
        <f t="shared" si="96"/>
        <v>0</v>
      </c>
      <c r="BH757" s="2">
        <f t="shared" si="97"/>
        <v>3</v>
      </c>
      <c r="BI757" s="2">
        <f t="shared" si="97"/>
        <v>3</v>
      </c>
      <c r="BJ757" s="2">
        <f t="shared" si="98"/>
        <v>12</v>
      </c>
      <c r="BK757" s="40"/>
    </row>
    <row r="758" spans="1:63" ht="12.75">
      <c r="A758" s="26"/>
      <c r="D758" s="1">
        <v>13</v>
      </c>
      <c r="E758" s="3" t="s">
        <v>478</v>
      </c>
      <c r="F758" s="40"/>
      <c r="H758" s="26"/>
      <c r="Y758" s="1">
        <v>1</v>
      </c>
      <c r="AC758" s="1">
        <v>2</v>
      </c>
      <c r="BD758" s="2">
        <f t="shared" si="93"/>
        <v>0</v>
      </c>
      <c r="BE758" s="2">
        <f t="shared" si="94"/>
        <v>3</v>
      </c>
      <c r="BF758" s="2">
        <f t="shared" si="95"/>
        <v>0</v>
      </c>
      <c r="BG758" s="2">
        <f t="shared" si="96"/>
        <v>0</v>
      </c>
      <c r="BH758" s="2">
        <f t="shared" si="97"/>
        <v>0</v>
      </c>
      <c r="BI758" s="2">
        <f t="shared" si="97"/>
        <v>3</v>
      </c>
      <c r="BJ758" s="2">
        <f t="shared" si="98"/>
        <v>13</v>
      </c>
      <c r="BK758" s="40"/>
    </row>
    <row r="759" spans="1:63" ht="12.75">
      <c r="A759" s="26"/>
      <c r="D759" s="1">
        <v>14</v>
      </c>
      <c r="E759" s="3" t="s">
        <v>479</v>
      </c>
      <c r="F759" s="40"/>
      <c r="H759" s="26"/>
      <c r="AB759" s="1">
        <v>4</v>
      </c>
      <c r="AC759" s="1">
        <v>2</v>
      </c>
      <c r="AN759" s="1">
        <v>1</v>
      </c>
      <c r="AR759" s="1">
        <v>1</v>
      </c>
      <c r="AV759" s="1">
        <v>1</v>
      </c>
      <c r="BD759" s="2">
        <f t="shared" si="93"/>
        <v>7</v>
      </c>
      <c r="BE759" s="2">
        <f t="shared" si="94"/>
        <v>2</v>
      </c>
      <c r="BF759" s="2">
        <f t="shared" si="95"/>
        <v>0</v>
      </c>
      <c r="BG759" s="2">
        <f t="shared" si="96"/>
        <v>0</v>
      </c>
      <c r="BH759" s="2">
        <f t="shared" si="97"/>
        <v>7</v>
      </c>
      <c r="BI759" s="2">
        <f t="shared" si="97"/>
        <v>2</v>
      </c>
      <c r="BJ759" s="2">
        <f t="shared" si="98"/>
        <v>14</v>
      </c>
      <c r="BK759" s="40"/>
    </row>
    <row r="760" spans="1:63" ht="12.75">
      <c r="A760" s="26"/>
      <c r="D760" s="1">
        <v>15</v>
      </c>
      <c r="E760" s="3" t="s">
        <v>480</v>
      </c>
      <c r="F760" s="40"/>
      <c r="H760" s="26"/>
      <c r="Y760" s="1">
        <v>2</v>
      </c>
      <c r="AB760" s="1">
        <v>1</v>
      </c>
      <c r="AC760" s="1">
        <v>4</v>
      </c>
      <c r="AF760" s="1">
        <v>6</v>
      </c>
      <c r="AG760" s="1">
        <v>3</v>
      </c>
      <c r="AN760" s="1">
        <v>2</v>
      </c>
      <c r="BD760" s="2">
        <f t="shared" si="93"/>
        <v>9</v>
      </c>
      <c r="BE760" s="2">
        <f t="shared" si="94"/>
        <v>9</v>
      </c>
      <c r="BF760" s="2">
        <f t="shared" si="95"/>
        <v>0</v>
      </c>
      <c r="BG760" s="2">
        <f t="shared" si="96"/>
        <v>0</v>
      </c>
      <c r="BH760" s="2">
        <f t="shared" si="97"/>
        <v>9</v>
      </c>
      <c r="BI760" s="2">
        <f t="shared" si="97"/>
        <v>9</v>
      </c>
      <c r="BJ760" s="2">
        <f t="shared" si="98"/>
        <v>15</v>
      </c>
      <c r="BK760" s="40"/>
    </row>
    <row r="761" spans="1:63" ht="12.75">
      <c r="A761" s="26"/>
      <c r="D761" s="1">
        <v>16</v>
      </c>
      <c r="E761" s="3" t="s">
        <v>481</v>
      </c>
      <c r="F761" s="40"/>
      <c r="H761" s="26"/>
      <c r="L761" s="1">
        <v>3</v>
      </c>
      <c r="N761" s="1">
        <v>6</v>
      </c>
      <c r="Q761" s="1">
        <v>14</v>
      </c>
      <c r="T761" s="1">
        <v>1</v>
      </c>
      <c r="U761" s="1">
        <v>69</v>
      </c>
      <c r="X761" s="1">
        <v>2</v>
      </c>
      <c r="Y761" s="1">
        <v>12</v>
      </c>
      <c r="AB761" s="1">
        <v>26</v>
      </c>
      <c r="AC761" s="1">
        <v>40</v>
      </c>
      <c r="AF761" s="1">
        <v>41</v>
      </c>
      <c r="AG761" s="1">
        <v>6</v>
      </c>
      <c r="AJ761" s="1">
        <v>13</v>
      </c>
      <c r="AK761" s="1">
        <v>4</v>
      </c>
      <c r="AN761" s="1">
        <v>1</v>
      </c>
      <c r="AR761" s="1">
        <v>2</v>
      </c>
      <c r="BD761" s="2">
        <f t="shared" si="93"/>
        <v>86</v>
      </c>
      <c r="BE761" s="2">
        <f t="shared" si="94"/>
        <v>154</v>
      </c>
      <c r="BF761" s="2">
        <f t="shared" si="95"/>
        <v>0</v>
      </c>
      <c r="BG761" s="2">
        <f t="shared" si="96"/>
        <v>0</v>
      </c>
      <c r="BH761" s="2">
        <f t="shared" si="97"/>
        <v>86</v>
      </c>
      <c r="BI761" s="2">
        <f t="shared" si="97"/>
        <v>154</v>
      </c>
      <c r="BJ761" s="2">
        <f t="shared" si="98"/>
        <v>16</v>
      </c>
      <c r="BK761" s="40"/>
    </row>
    <row r="762" spans="1:63" ht="26.25">
      <c r="A762" s="26"/>
      <c r="D762" s="1">
        <v>17</v>
      </c>
      <c r="E762" s="3" t="s">
        <v>482</v>
      </c>
      <c r="F762" s="40"/>
      <c r="H762" s="26"/>
      <c r="U762" s="1">
        <v>3</v>
      </c>
      <c r="AB762" s="1">
        <v>4</v>
      </c>
      <c r="AC762" s="1">
        <v>1</v>
      </c>
      <c r="AD762" s="1">
        <v>1</v>
      </c>
      <c r="AF762" s="1">
        <v>5</v>
      </c>
      <c r="AJ762" s="1">
        <v>1</v>
      </c>
      <c r="BD762" s="2">
        <f t="shared" si="93"/>
        <v>10</v>
      </c>
      <c r="BE762" s="2">
        <f t="shared" si="94"/>
        <v>4</v>
      </c>
      <c r="BF762" s="2">
        <f t="shared" si="95"/>
        <v>1</v>
      </c>
      <c r="BG762" s="2">
        <f t="shared" si="96"/>
        <v>0</v>
      </c>
      <c r="BH762" s="2">
        <f t="shared" si="97"/>
        <v>11</v>
      </c>
      <c r="BI762" s="2">
        <f t="shared" si="97"/>
        <v>4</v>
      </c>
      <c r="BJ762" s="2">
        <f t="shared" si="98"/>
        <v>17</v>
      </c>
      <c r="BK762" s="40"/>
    </row>
    <row r="763" spans="1:63" ht="26.25">
      <c r="A763" s="26"/>
      <c r="D763" s="1">
        <v>18</v>
      </c>
      <c r="E763" s="3" t="s">
        <v>483</v>
      </c>
      <c r="F763" s="40"/>
      <c r="H763" s="26"/>
      <c r="U763" s="1">
        <v>3</v>
      </c>
      <c r="Y763" s="1">
        <v>2</v>
      </c>
      <c r="AB763" s="1">
        <v>1</v>
      </c>
      <c r="AC763" s="1">
        <v>2</v>
      </c>
      <c r="AF763" s="1">
        <v>2</v>
      </c>
      <c r="AN763" s="1">
        <v>1</v>
      </c>
      <c r="AS763" s="1">
        <v>1</v>
      </c>
      <c r="BD763" s="2">
        <f t="shared" si="93"/>
        <v>4</v>
      </c>
      <c r="BE763" s="2">
        <f t="shared" si="94"/>
        <v>8</v>
      </c>
      <c r="BF763" s="2">
        <f t="shared" si="95"/>
        <v>0</v>
      </c>
      <c r="BG763" s="2">
        <f t="shared" si="96"/>
        <v>0</v>
      </c>
      <c r="BH763" s="2">
        <f t="shared" si="97"/>
        <v>4</v>
      </c>
      <c r="BI763" s="2">
        <f t="shared" si="97"/>
        <v>8</v>
      </c>
      <c r="BJ763" s="2">
        <f t="shared" si="98"/>
        <v>18</v>
      </c>
      <c r="BK763" s="40"/>
    </row>
    <row r="764" spans="1:63" ht="26.25">
      <c r="A764" s="26"/>
      <c r="D764" s="1">
        <v>19</v>
      </c>
      <c r="E764" s="3" t="s">
        <v>484</v>
      </c>
      <c r="F764" s="40"/>
      <c r="H764" s="26"/>
      <c r="X764" s="1">
        <v>1</v>
      </c>
      <c r="BD764" s="2">
        <f t="shared" si="93"/>
        <v>1</v>
      </c>
      <c r="BE764" s="2">
        <f t="shared" si="94"/>
        <v>0</v>
      </c>
      <c r="BF764" s="2">
        <f t="shared" si="95"/>
        <v>0</v>
      </c>
      <c r="BG764" s="2">
        <f t="shared" si="96"/>
        <v>0</v>
      </c>
      <c r="BH764" s="2">
        <f t="shared" si="97"/>
        <v>1</v>
      </c>
      <c r="BI764" s="2">
        <f t="shared" si="97"/>
        <v>0</v>
      </c>
      <c r="BJ764" s="2">
        <f t="shared" si="98"/>
        <v>19</v>
      </c>
      <c r="BK764" s="40"/>
    </row>
    <row r="765" spans="1:63" ht="26.25">
      <c r="A765" s="26"/>
      <c r="D765" s="1">
        <v>20</v>
      </c>
      <c r="E765" s="3" t="s">
        <v>485</v>
      </c>
      <c r="F765" s="40"/>
      <c r="H765" s="26"/>
      <c r="W765" s="1">
        <v>1</v>
      </c>
      <c r="AB765" s="1">
        <v>2</v>
      </c>
      <c r="AF765" s="1">
        <v>1</v>
      </c>
      <c r="AJ765" s="1">
        <v>3</v>
      </c>
      <c r="AN765" s="1">
        <v>6</v>
      </c>
      <c r="AR765" s="1">
        <v>3</v>
      </c>
      <c r="AV765" s="1">
        <v>2</v>
      </c>
      <c r="BD765" s="2">
        <f t="shared" si="93"/>
        <v>17</v>
      </c>
      <c r="BE765" s="2">
        <f t="shared" si="94"/>
        <v>0</v>
      </c>
      <c r="BF765" s="2">
        <f t="shared" si="95"/>
        <v>0</v>
      </c>
      <c r="BG765" s="2">
        <f t="shared" si="96"/>
        <v>1</v>
      </c>
      <c r="BH765" s="2">
        <f t="shared" si="97"/>
        <v>17</v>
      </c>
      <c r="BI765" s="2">
        <f t="shared" si="97"/>
        <v>1</v>
      </c>
      <c r="BJ765" s="2">
        <f t="shared" si="98"/>
        <v>20</v>
      </c>
      <c r="BK765" s="40"/>
    </row>
    <row r="766" spans="1:63" ht="12.75">
      <c r="A766" s="26"/>
      <c r="E766" s="3" t="s">
        <v>486</v>
      </c>
      <c r="F766" s="40"/>
      <c r="H766" s="26">
        <f>H753+H754+H755+H756+H757+H758+H759+H760+H761+H762+H763+H764+H765</f>
        <v>0</v>
      </c>
      <c r="I766" s="1">
        <f aca="true" t="shared" si="100" ref="I766:BC766">I753+I754+I755+I756+I757+I758+I759+I760+I761+I762+I763+I764+I765</f>
        <v>0</v>
      </c>
      <c r="J766" s="1">
        <f t="shared" si="100"/>
        <v>0</v>
      </c>
      <c r="K766" s="1">
        <f t="shared" si="100"/>
        <v>0</v>
      </c>
      <c r="L766" s="1">
        <f t="shared" si="100"/>
        <v>3</v>
      </c>
      <c r="M766" s="1">
        <f t="shared" si="100"/>
        <v>0</v>
      </c>
      <c r="N766" s="1">
        <f t="shared" si="100"/>
        <v>6</v>
      </c>
      <c r="O766" s="1">
        <f t="shared" si="100"/>
        <v>0</v>
      </c>
      <c r="P766" s="1">
        <f t="shared" si="100"/>
        <v>0</v>
      </c>
      <c r="Q766" s="1">
        <f t="shared" si="100"/>
        <v>14</v>
      </c>
      <c r="R766" s="1">
        <f t="shared" si="100"/>
        <v>0</v>
      </c>
      <c r="S766" s="1">
        <f t="shared" si="100"/>
        <v>0</v>
      </c>
      <c r="T766" s="1">
        <f t="shared" si="100"/>
        <v>1</v>
      </c>
      <c r="U766" s="1">
        <f t="shared" si="100"/>
        <v>75</v>
      </c>
      <c r="V766" s="1">
        <f t="shared" si="100"/>
        <v>0</v>
      </c>
      <c r="W766" s="1">
        <f t="shared" si="100"/>
        <v>1</v>
      </c>
      <c r="X766" s="1">
        <f t="shared" si="100"/>
        <v>3</v>
      </c>
      <c r="Y766" s="1">
        <f t="shared" si="100"/>
        <v>17</v>
      </c>
      <c r="Z766" s="1">
        <f t="shared" si="100"/>
        <v>0</v>
      </c>
      <c r="AA766" s="1">
        <f t="shared" si="100"/>
        <v>3</v>
      </c>
      <c r="AB766" s="1">
        <f t="shared" si="100"/>
        <v>44</v>
      </c>
      <c r="AC766" s="1">
        <f t="shared" si="100"/>
        <v>60</v>
      </c>
      <c r="AD766" s="1">
        <f t="shared" si="100"/>
        <v>3</v>
      </c>
      <c r="AE766" s="1">
        <f t="shared" si="100"/>
        <v>5</v>
      </c>
      <c r="AF766" s="1">
        <f t="shared" si="100"/>
        <v>71</v>
      </c>
      <c r="AG766" s="1">
        <f t="shared" si="100"/>
        <v>13</v>
      </c>
      <c r="AH766" s="1">
        <f t="shared" si="100"/>
        <v>6</v>
      </c>
      <c r="AI766" s="1">
        <f t="shared" si="100"/>
        <v>0</v>
      </c>
      <c r="AJ766" s="1">
        <f t="shared" si="100"/>
        <v>25</v>
      </c>
      <c r="AK766" s="1">
        <f t="shared" si="100"/>
        <v>6</v>
      </c>
      <c r="AL766" s="1">
        <f t="shared" si="100"/>
        <v>11</v>
      </c>
      <c r="AM766" s="1">
        <f t="shared" si="100"/>
        <v>0</v>
      </c>
      <c r="AN766" s="1">
        <f t="shared" si="100"/>
        <v>15</v>
      </c>
      <c r="AO766" s="1">
        <f t="shared" si="100"/>
        <v>0</v>
      </c>
      <c r="AP766" s="1">
        <f t="shared" si="100"/>
        <v>4</v>
      </c>
      <c r="AQ766" s="1">
        <f t="shared" si="100"/>
        <v>0</v>
      </c>
      <c r="AR766" s="1">
        <f t="shared" si="100"/>
        <v>10</v>
      </c>
      <c r="AS766" s="1">
        <f t="shared" si="100"/>
        <v>1</v>
      </c>
      <c r="AT766" s="1">
        <f t="shared" si="100"/>
        <v>4</v>
      </c>
      <c r="AU766" s="1">
        <f t="shared" si="100"/>
        <v>0</v>
      </c>
      <c r="AV766" s="1">
        <f t="shared" si="100"/>
        <v>8</v>
      </c>
      <c r="AW766" s="1">
        <f t="shared" si="100"/>
        <v>2</v>
      </c>
      <c r="AX766" s="1">
        <f t="shared" si="100"/>
        <v>3</v>
      </c>
      <c r="AY766" s="1">
        <f t="shared" si="100"/>
        <v>0</v>
      </c>
      <c r="AZ766" s="1">
        <f t="shared" si="100"/>
        <v>0</v>
      </c>
      <c r="BA766" s="1">
        <f t="shared" si="100"/>
        <v>0</v>
      </c>
      <c r="BB766" s="1">
        <f t="shared" si="100"/>
        <v>0</v>
      </c>
      <c r="BC766" s="1">
        <f t="shared" si="100"/>
        <v>0</v>
      </c>
      <c r="BD766" s="2">
        <f t="shared" si="93"/>
        <v>177</v>
      </c>
      <c r="BE766" s="2">
        <f t="shared" si="94"/>
        <v>197</v>
      </c>
      <c r="BF766" s="2">
        <f t="shared" si="95"/>
        <v>31</v>
      </c>
      <c r="BG766" s="2">
        <f t="shared" si="96"/>
        <v>9</v>
      </c>
      <c r="BH766" s="2">
        <f t="shared" si="97"/>
        <v>208</v>
      </c>
      <c r="BI766" s="2">
        <f t="shared" si="97"/>
        <v>206</v>
      </c>
      <c r="BJ766" s="2">
        <f t="shared" si="98"/>
        <v>0</v>
      </c>
      <c r="BK766" s="40"/>
    </row>
    <row r="767" spans="1:63" ht="12.75">
      <c r="A767" s="26"/>
      <c r="B767" s="1" t="s">
        <v>487</v>
      </c>
      <c r="E767" s="3" t="s">
        <v>568</v>
      </c>
      <c r="F767" s="40"/>
      <c r="H767" s="26"/>
      <c r="BD767" s="2">
        <f t="shared" si="93"/>
        <v>0</v>
      </c>
      <c r="BE767" s="2">
        <f t="shared" si="94"/>
        <v>0</v>
      </c>
      <c r="BF767" s="2">
        <f t="shared" si="95"/>
        <v>0</v>
      </c>
      <c r="BG767" s="2">
        <f t="shared" si="96"/>
        <v>0</v>
      </c>
      <c r="BH767" s="2">
        <f t="shared" si="97"/>
        <v>0</v>
      </c>
      <c r="BI767" s="2">
        <f t="shared" si="97"/>
        <v>0</v>
      </c>
      <c r="BJ767" s="2">
        <f t="shared" si="98"/>
        <v>0</v>
      </c>
      <c r="BK767" s="40"/>
    </row>
    <row r="768" spans="1:63" ht="12.75">
      <c r="A768" s="26"/>
      <c r="D768" s="1">
        <v>21</v>
      </c>
      <c r="E768" s="3" t="s">
        <v>488</v>
      </c>
      <c r="F768" s="40"/>
      <c r="H768" s="26"/>
      <c r="AE768" s="1">
        <v>1</v>
      </c>
      <c r="AI768" s="1">
        <v>2</v>
      </c>
      <c r="AM768" s="1">
        <v>1</v>
      </c>
      <c r="AU768" s="1">
        <v>1</v>
      </c>
      <c r="BD768" s="2">
        <f t="shared" si="93"/>
        <v>0</v>
      </c>
      <c r="BE768" s="2">
        <f t="shared" si="94"/>
        <v>0</v>
      </c>
      <c r="BF768" s="2">
        <f t="shared" si="95"/>
        <v>0</v>
      </c>
      <c r="BG768" s="2">
        <f t="shared" si="96"/>
        <v>5</v>
      </c>
      <c r="BH768" s="2">
        <f t="shared" si="97"/>
        <v>0</v>
      </c>
      <c r="BI768" s="2">
        <f t="shared" si="97"/>
        <v>5</v>
      </c>
      <c r="BJ768" s="2">
        <f t="shared" si="98"/>
        <v>21</v>
      </c>
      <c r="BK768" s="40"/>
    </row>
    <row r="769" spans="1:63" ht="12.75">
      <c r="A769" s="26"/>
      <c r="D769" s="1">
        <v>22</v>
      </c>
      <c r="E769" s="3" t="s">
        <v>489</v>
      </c>
      <c r="F769" s="40"/>
      <c r="H769" s="26"/>
      <c r="W769" s="1">
        <v>1</v>
      </c>
      <c r="AE769" s="1">
        <v>2</v>
      </c>
      <c r="AH769" s="1">
        <v>1</v>
      </c>
      <c r="BD769" s="2">
        <f t="shared" si="93"/>
        <v>0</v>
      </c>
      <c r="BE769" s="2">
        <f t="shared" si="94"/>
        <v>0</v>
      </c>
      <c r="BF769" s="2">
        <f t="shared" si="95"/>
        <v>1</v>
      </c>
      <c r="BG769" s="2">
        <f t="shared" si="96"/>
        <v>3</v>
      </c>
      <c r="BH769" s="2">
        <f t="shared" si="97"/>
        <v>1</v>
      </c>
      <c r="BI769" s="2">
        <f t="shared" si="97"/>
        <v>3</v>
      </c>
      <c r="BJ769" s="2">
        <f t="shared" si="98"/>
        <v>22</v>
      </c>
      <c r="BK769" s="40"/>
    </row>
    <row r="770" spans="1:63" ht="12.75">
      <c r="A770" s="26"/>
      <c r="D770" s="1">
        <v>23</v>
      </c>
      <c r="E770" s="3" t="s">
        <v>490</v>
      </c>
      <c r="F770" s="40"/>
      <c r="H770" s="26"/>
      <c r="N770" s="1">
        <v>2</v>
      </c>
      <c r="Q770" s="1">
        <v>4</v>
      </c>
      <c r="U770" s="1">
        <v>6</v>
      </c>
      <c r="BD770" s="2">
        <f t="shared" si="93"/>
        <v>0</v>
      </c>
      <c r="BE770" s="2">
        <f t="shared" si="94"/>
        <v>12</v>
      </c>
      <c r="BF770" s="2">
        <f t="shared" si="95"/>
        <v>0</v>
      </c>
      <c r="BG770" s="2">
        <f t="shared" si="96"/>
        <v>0</v>
      </c>
      <c r="BH770" s="2">
        <f t="shared" si="97"/>
        <v>0</v>
      </c>
      <c r="BI770" s="2">
        <f t="shared" si="97"/>
        <v>12</v>
      </c>
      <c r="BJ770" s="2">
        <f t="shared" si="98"/>
        <v>23</v>
      </c>
      <c r="BK770" s="40"/>
    </row>
    <row r="771" spans="1:63" ht="12.75">
      <c r="A771" s="26"/>
      <c r="D771" s="1">
        <v>24</v>
      </c>
      <c r="E771" s="3" t="s">
        <v>491</v>
      </c>
      <c r="F771" s="40"/>
      <c r="H771" s="26"/>
      <c r="AB771" s="1">
        <v>1</v>
      </c>
      <c r="AC771" s="1">
        <v>1</v>
      </c>
      <c r="BD771" s="2">
        <f t="shared" si="93"/>
        <v>1</v>
      </c>
      <c r="BE771" s="2">
        <f t="shared" si="94"/>
        <v>1</v>
      </c>
      <c r="BF771" s="2">
        <f t="shared" si="95"/>
        <v>0</v>
      </c>
      <c r="BG771" s="2">
        <f t="shared" si="96"/>
        <v>0</v>
      </c>
      <c r="BH771" s="2">
        <f t="shared" si="97"/>
        <v>1</v>
      </c>
      <c r="BI771" s="2">
        <f t="shared" si="97"/>
        <v>1</v>
      </c>
      <c r="BJ771" s="2">
        <f t="shared" si="98"/>
        <v>24</v>
      </c>
      <c r="BK771" s="40"/>
    </row>
    <row r="772" spans="1:63" ht="12.75">
      <c r="A772" s="26"/>
      <c r="D772" s="1">
        <v>25</v>
      </c>
      <c r="E772" s="3" t="s">
        <v>492</v>
      </c>
      <c r="F772" s="40"/>
      <c r="H772" s="26"/>
      <c r="AF772" s="1">
        <v>1</v>
      </c>
      <c r="AJ772" s="1">
        <v>3</v>
      </c>
      <c r="AR772" s="1">
        <v>1</v>
      </c>
      <c r="BD772" s="2">
        <f t="shared" si="93"/>
        <v>5</v>
      </c>
      <c r="BE772" s="2">
        <f t="shared" si="94"/>
        <v>0</v>
      </c>
      <c r="BF772" s="2">
        <f t="shared" si="95"/>
        <v>0</v>
      </c>
      <c r="BG772" s="2">
        <f t="shared" si="96"/>
        <v>0</v>
      </c>
      <c r="BH772" s="2">
        <f t="shared" si="97"/>
        <v>5</v>
      </c>
      <c r="BI772" s="2">
        <f t="shared" si="97"/>
        <v>0</v>
      </c>
      <c r="BJ772" s="2">
        <f t="shared" si="98"/>
        <v>25</v>
      </c>
      <c r="BK772" s="40"/>
    </row>
    <row r="773" spans="1:63" ht="12.75">
      <c r="A773" s="26"/>
      <c r="D773" s="1">
        <v>26</v>
      </c>
      <c r="E773" s="3" t="s">
        <v>493</v>
      </c>
      <c r="F773" s="40"/>
      <c r="H773" s="26"/>
      <c r="AA773" s="1">
        <v>1</v>
      </c>
      <c r="AE773" s="1">
        <v>4</v>
      </c>
      <c r="AH773" s="1">
        <v>2</v>
      </c>
      <c r="AI773" s="1">
        <v>9</v>
      </c>
      <c r="AM773" s="1">
        <v>4</v>
      </c>
      <c r="AU773" s="1">
        <v>1</v>
      </c>
      <c r="BD773" s="2">
        <f t="shared" si="93"/>
        <v>0</v>
      </c>
      <c r="BE773" s="2">
        <f t="shared" si="94"/>
        <v>0</v>
      </c>
      <c r="BF773" s="2">
        <f t="shared" si="95"/>
        <v>2</v>
      </c>
      <c r="BG773" s="2">
        <f t="shared" si="96"/>
        <v>19</v>
      </c>
      <c r="BH773" s="2">
        <f t="shared" si="97"/>
        <v>2</v>
      </c>
      <c r="BI773" s="2">
        <f t="shared" si="97"/>
        <v>19</v>
      </c>
      <c r="BJ773" s="2">
        <f t="shared" si="98"/>
        <v>26</v>
      </c>
      <c r="BK773" s="40"/>
    </row>
    <row r="774" spans="1:63" ht="12.75">
      <c r="A774" s="26"/>
      <c r="D774" s="1">
        <v>27</v>
      </c>
      <c r="E774" s="3" t="s">
        <v>494</v>
      </c>
      <c r="F774" s="40"/>
      <c r="H774" s="26"/>
      <c r="U774" s="1">
        <v>11</v>
      </c>
      <c r="W774" s="1">
        <v>11</v>
      </c>
      <c r="Y774" s="1">
        <v>6</v>
      </c>
      <c r="AA774" s="1">
        <v>5</v>
      </c>
      <c r="AB774" s="1">
        <v>2</v>
      </c>
      <c r="AC774" s="1">
        <v>17</v>
      </c>
      <c r="AE774" s="1">
        <v>51</v>
      </c>
      <c r="AF774" s="1">
        <v>2</v>
      </c>
      <c r="AG774" s="1">
        <v>5</v>
      </c>
      <c r="AI774" s="1">
        <v>30</v>
      </c>
      <c r="AJ774" s="1">
        <v>1</v>
      </c>
      <c r="AM774" s="1">
        <v>5</v>
      </c>
      <c r="AN774" s="1">
        <v>1</v>
      </c>
      <c r="AO774" s="1">
        <v>1</v>
      </c>
      <c r="AQ774" s="1">
        <v>8</v>
      </c>
      <c r="AR774" s="1">
        <v>1</v>
      </c>
      <c r="AS774" s="1">
        <v>1</v>
      </c>
      <c r="AU774" s="1">
        <v>4</v>
      </c>
      <c r="AV774" s="1">
        <v>1</v>
      </c>
      <c r="AY774" s="1">
        <v>3</v>
      </c>
      <c r="BD774" s="2">
        <f t="shared" si="93"/>
        <v>8</v>
      </c>
      <c r="BE774" s="2">
        <f t="shared" si="94"/>
        <v>41</v>
      </c>
      <c r="BF774" s="2">
        <f t="shared" si="95"/>
        <v>0</v>
      </c>
      <c r="BG774" s="2">
        <f t="shared" si="96"/>
        <v>117</v>
      </c>
      <c r="BH774" s="2">
        <f t="shared" si="97"/>
        <v>8</v>
      </c>
      <c r="BI774" s="2">
        <f t="shared" si="97"/>
        <v>158</v>
      </c>
      <c r="BJ774" s="2">
        <f t="shared" si="98"/>
        <v>27</v>
      </c>
      <c r="BK774" s="40"/>
    </row>
    <row r="775" spans="1:63" ht="12.75">
      <c r="A775" s="26"/>
      <c r="E775" s="3" t="s">
        <v>495</v>
      </c>
      <c r="F775" s="40"/>
      <c r="H775" s="26">
        <f>H768+H769+H770+H771+H772+H773+H774</f>
        <v>0</v>
      </c>
      <c r="I775" s="1">
        <f aca="true" t="shared" si="101" ref="I775:BC775">I768+I769+I770+I771+I772+I773+I774</f>
        <v>0</v>
      </c>
      <c r="J775" s="1">
        <f t="shared" si="101"/>
        <v>0</v>
      </c>
      <c r="K775" s="1">
        <f t="shared" si="101"/>
        <v>0</v>
      </c>
      <c r="L775" s="1">
        <f t="shared" si="101"/>
        <v>0</v>
      </c>
      <c r="M775" s="1">
        <f t="shared" si="101"/>
        <v>0</v>
      </c>
      <c r="N775" s="1">
        <f t="shared" si="101"/>
        <v>2</v>
      </c>
      <c r="O775" s="1">
        <f t="shared" si="101"/>
        <v>0</v>
      </c>
      <c r="P775" s="1">
        <f t="shared" si="101"/>
        <v>0</v>
      </c>
      <c r="Q775" s="1">
        <f t="shared" si="101"/>
        <v>4</v>
      </c>
      <c r="R775" s="1">
        <f t="shared" si="101"/>
        <v>0</v>
      </c>
      <c r="S775" s="1">
        <f t="shared" si="101"/>
        <v>0</v>
      </c>
      <c r="T775" s="1">
        <f t="shared" si="101"/>
        <v>0</v>
      </c>
      <c r="U775" s="1">
        <f t="shared" si="101"/>
        <v>17</v>
      </c>
      <c r="V775" s="1">
        <f t="shared" si="101"/>
        <v>0</v>
      </c>
      <c r="W775" s="1">
        <f t="shared" si="101"/>
        <v>12</v>
      </c>
      <c r="X775" s="1">
        <f t="shared" si="101"/>
        <v>0</v>
      </c>
      <c r="Y775" s="1">
        <f t="shared" si="101"/>
        <v>6</v>
      </c>
      <c r="Z775" s="1">
        <f t="shared" si="101"/>
        <v>0</v>
      </c>
      <c r="AA775" s="1">
        <f t="shared" si="101"/>
        <v>6</v>
      </c>
      <c r="AB775" s="1">
        <f t="shared" si="101"/>
        <v>3</v>
      </c>
      <c r="AC775" s="1">
        <f t="shared" si="101"/>
        <v>18</v>
      </c>
      <c r="AD775" s="1">
        <f t="shared" si="101"/>
        <v>0</v>
      </c>
      <c r="AE775" s="1">
        <f t="shared" si="101"/>
        <v>58</v>
      </c>
      <c r="AF775" s="1">
        <f t="shared" si="101"/>
        <v>3</v>
      </c>
      <c r="AG775" s="1">
        <f t="shared" si="101"/>
        <v>5</v>
      </c>
      <c r="AH775" s="1">
        <f t="shared" si="101"/>
        <v>3</v>
      </c>
      <c r="AI775" s="1">
        <f t="shared" si="101"/>
        <v>41</v>
      </c>
      <c r="AJ775" s="1">
        <f t="shared" si="101"/>
        <v>4</v>
      </c>
      <c r="AK775" s="1">
        <f t="shared" si="101"/>
        <v>0</v>
      </c>
      <c r="AL775" s="1">
        <f t="shared" si="101"/>
        <v>0</v>
      </c>
      <c r="AM775" s="1">
        <f t="shared" si="101"/>
        <v>10</v>
      </c>
      <c r="AN775" s="1">
        <f t="shared" si="101"/>
        <v>1</v>
      </c>
      <c r="AO775" s="1">
        <f t="shared" si="101"/>
        <v>1</v>
      </c>
      <c r="AP775" s="1">
        <f t="shared" si="101"/>
        <v>0</v>
      </c>
      <c r="AQ775" s="1">
        <f t="shared" si="101"/>
        <v>8</v>
      </c>
      <c r="AR775" s="1">
        <f t="shared" si="101"/>
        <v>2</v>
      </c>
      <c r="AS775" s="1">
        <f t="shared" si="101"/>
        <v>1</v>
      </c>
      <c r="AT775" s="1">
        <f t="shared" si="101"/>
        <v>0</v>
      </c>
      <c r="AU775" s="1">
        <f t="shared" si="101"/>
        <v>6</v>
      </c>
      <c r="AV775" s="1">
        <f t="shared" si="101"/>
        <v>1</v>
      </c>
      <c r="AW775" s="1">
        <f t="shared" si="101"/>
        <v>0</v>
      </c>
      <c r="AX775" s="1">
        <f t="shared" si="101"/>
        <v>0</v>
      </c>
      <c r="AY775" s="1">
        <f t="shared" si="101"/>
        <v>3</v>
      </c>
      <c r="AZ775" s="1">
        <f t="shared" si="101"/>
        <v>0</v>
      </c>
      <c r="BA775" s="1">
        <f t="shared" si="101"/>
        <v>0</v>
      </c>
      <c r="BB775" s="1">
        <f t="shared" si="101"/>
        <v>0</v>
      </c>
      <c r="BC775" s="1">
        <f t="shared" si="101"/>
        <v>0</v>
      </c>
      <c r="BD775" s="2">
        <f t="shared" si="93"/>
        <v>14</v>
      </c>
      <c r="BE775" s="2">
        <f t="shared" si="94"/>
        <v>54</v>
      </c>
      <c r="BF775" s="2">
        <f t="shared" si="95"/>
        <v>3</v>
      </c>
      <c r="BG775" s="2">
        <f t="shared" si="96"/>
        <v>144</v>
      </c>
      <c r="BH775" s="2">
        <f t="shared" si="97"/>
        <v>17</v>
      </c>
      <c r="BI775" s="2">
        <f t="shared" si="97"/>
        <v>198</v>
      </c>
      <c r="BJ775" s="2">
        <f t="shared" si="98"/>
        <v>0</v>
      </c>
      <c r="BK775" s="40"/>
    </row>
    <row r="776" spans="1:63" ht="39">
      <c r="A776" s="26"/>
      <c r="B776" s="1" t="s">
        <v>496</v>
      </c>
      <c r="E776" s="3" t="s">
        <v>497</v>
      </c>
      <c r="F776" s="40"/>
      <c r="H776" s="26"/>
      <c r="BD776" s="2">
        <f t="shared" si="93"/>
        <v>0</v>
      </c>
      <c r="BE776" s="2">
        <f t="shared" si="94"/>
        <v>0</v>
      </c>
      <c r="BF776" s="2">
        <f t="shared" si="95"/>
        <v>0</v>
      </c>
      <c r="BG776" s="2">
        <f t="shared" si="96"/>
        <v>0</v>
      </c>
      <c r="BH776" s="2">
        <f t="shared" si="97"/>
        <v>0</v>
      </c>
      <c r="BI776" s="2">
        <f t="shared" si="97"/>
        <v>0</v>
      </c>
      <c r="BJ776" s="2">
        <f t="shared" si="98"/>
        <v>0</v>
      </c>
      <c r="BK776" s="40">
        <v>340017</v>
      </c>
    </row>
    <row r="777" spans="1:63" ht="26.25">
      <c r="A777" s="26"/>
      <c r="D777" s="1">
        <v>1</v>
      </c>
      <c r="E777" s="3" t="s">
        <v>498</v>
      </c>
      <c r="F777" s="40"/>
      <c r="H777" s="26"/>
      <c r="AK777" s="1">
        <v>1</v>
      </c>
      <c r="AM777" s="1">
        <v>1</v>
      </c>
      <c r="AQ777" s="1">
        <v>1</v>
      </c>
      <c r="AU777" s="1">
        <v>1</v>
      </c>
      <c r="BD777" s="2">
        <f t="shared" si="93"/>
        <v>0</v>
      </c>
      <c r="BE777" s="2">
        <f t="shared" si="94"/>
        <v>1</v>
      </c>
      <c r="BF777" s="2">
        <f t="shared" si="95"/>
        <v>0</v>
      </c>
      <c r="BG777" s="2">
        <f t="shared" si="96"/>
        <v>3</v>
      </c>
      <c r="BH777" s="2">
        <f t="shared" si="97"/>
        <v>0</v>
      </c>
      <c r="BI777" s="2">
        <f t="shared" si="97"/>
        <v>4</v>
      </c>
      <c r="BJ777" s="2">
        <f t="shared" si="98"/>
        <v>1</v>
      </c>
      <c r="BK777" s="40"/>
    </row>
    <row r="778" spans="1:63" ht="12.75">
      <c r="A778" s="26"/>
      <c r="D778" s="1">
        <v>2</v>
      </c>
      <c r="E778" s="3" t="s">
        <v>499</v>
      </c>
      <c r="F778" s="40"/>
      <c r="H778" s="26"/>
      <c r="AF778" s="1">
        <v>1</v>
      </c>
      <c r="AG778" s="1">
        <v>1</v>
      </c>
      <c r="AI778" s="1">
        <v>1</v>
      </c>
      <c r="AJ778" s="1">
        <v>1</v>
      </c>
      <c r="AK778" s="1">
        <v>1</v>
      </c>
      <c r="AL778" s="1">
        <v>2</v>
      </c>
      <c r="BD778" s="2">
        <f t="shared" si="93"/>
        <v>2</v>
      </c>
      <c r="BE778" s="2">
        <f t="shared" si="94"/>
        <v>2</v>
      </c>
      <c r="BF778" s="2">
        <f t="shared" si="95"/>
        <v>2</v>
      </c>
      <c r="BG778" s="2">
        <f t="shared" si="96"/>
        <v>1</v>
      </c>
      <c r="BH778" s="2">
        <f t="shared" si="97"/>
        <v>4</v>
      </c>
      <c r="BI778" s="2">
        <f t="shared" si="97"/>
        <v>3</v>
      </c>
      <c r="BJ778" s="2">
        <f t="shared" si="98"/>
        <v>2</v>
      </c>
      <c r="BK778" s="40"/>
    </row>
    <row r="779" spans="1:63" ht="12.75">
      <c r="A779" s="26"/>
      <c r="D779" s="1">
        <v>3</v>
      </c>
      <c r="E779" s="3" t="s">
        <v>500</v>
      </c>
      <c r="F779" s="40"/>
      <c r="H779" s="26"/>
      <c r="W779" s="1">
        <v>2</v>
      </c>
      <c r="AA779" s="1">
        <v>3</v>
      </c>
      <c r="AE779" s="1">
        <v>17</v>
      </c>
      <c r="AI779" s="1">
        <v>17</v>
      </c>
      <c r="AM779" s="1">
        <v>4</v>
      </c>
      <c r="AQ779" s="1">
        <v>3</v>
      </c>
      <c r="AY779" s="1">
        <v>2</v>
      </c>
      <c r="BD779" s="2">
        <f t="shared" si="93"/>
        <v>0</v>
      </c>
      <c r="BE779" s="2">
        <f t="shared" si="94"/>
        <v>0</v>
      </c>
      <c r="BF779" s="2">
        <f t="shared" si="95"/>
        <v>0</v>
      </c>
      <c r="BG779" s="2">
        <f t="shared" si="96"/>
        <v>48</v>
      </c>
      <c r="BH779" s="2">
        <f t="shared" si="97"/>
        <v>0</v>
      </c>
      <c r="BI779" s="2">
        <f t="shared" si="97"/>
        <v>48</v>
      </c>
      <c r="BJ779" s="2">
        <f t="shared" si="98"/>
        <v>3</v>
      </c>
      <c r="BK779" s="40"/>
    </row>
    <row r="780" spans="1:63" ht="12.75">
      <c r="A780" s="26"/>
      <c r="D780" s="1">
        <v>4</v>
      </c>
      <c r="E780" s="3" t="s">
        <v>501</v>
      </c>
      <c r="F780" s="40"/>
      <c r="H780" s="26"/>
      <c r="AI780" s="1">
        <v>1</v>
      </c>
      <c r="BD780" s="2">
        <f t="shared" si="93"/>
        <v>0</v>
      </c>
      <c r="BE780" s="2">
        <f t="shared" si="94"/>
        <v>0</v>
      </c>
      <c r="BF780" s="2">
        <f t="shared" si="95"/>
        <v>0</v>
      </c>
      <c r="BG780" s="2">
        <f t="shared" si="96"/>
        <v>1</v>
      </c>
      <c r="BH780" s="2">
        <f t="shared" si="97"/>
        <v>0</v>
      </c>
      <c r="BI780" s="2">
        <f t="shared" si="97"/>
        <v>1</v>
      </c>
      <c r="BJ780" s="2">
        <f t="shared" si="98"/>
        <v>4</v>
      </c>
      <c r="BK780" s="40"/>
    </row>
    <row r="781" spans="1:63" ht="12.75">
      <c r="A781" s="26"/>
      <c r="E781" s="3" t="s">
        <v>502</v>
      </c>
      <c r="F781" s="40"/>
      <c r="H781" s="26">
        <f>H777+H778+H779+H780</f>
        <v>0</v>
      </c>
      <c r="I781" s="1">
        <f aca="true" t="shared" si="102" ref="I781:BC781">I777+I778+I779+I780</f>
        <v>0</v>
      </c>
      <c r="J781" s="1">
        <f t="shared" si="102"/>
        <v>0</v>
      </c>
      <c r="K781" s="1">
        <f t="shared" si="102"/>
        <v>0</v>
      </c>
      <c r="L781" s="1">
        <f t="shared" si="102"/>
        <v>0</v>
      </c>
      <c r="M781" s="1">
        <f t="shared" si="102"/>
        <v>0</v>
      </c>
      <c r="N781" s="1">
        <f t="shared" si="102"/>
        <v>0</v>
      </c>
      <c r="O781" s="1">
        <f t="shared" si="102"/>
        <v>0</v>
      </c>
      <c r="P781" s="1">
        <f t="shared" si="102"/>
        <v>0</v>
      </c>
      <c r="Q781" s="1">
        <f t="shared" si="102"/>
        <v>0</v>
      </c>
      <c r="R781" s="1">
        <f t="shared" si="102"/>
        <v>0</v>
      </c>
      <c r="S781" s="1">
        <f t="shared" si="102"/>
        <v>0</v>
      </c>
      <c r="T781" s="1">
        <f t="shared" si="102"/>
        <v>0</v>
      </c>
      <c r="U781" s="1">
        <f t="shared" si="102"/>
        <v>0</v>
      </c>
      <c r="V781" s="1">
        <f t="shared" si="102"/>
        <v>0</v>
      </c>
      <c r="W781" s="1">
        <f t="shared" si="102"/>
        <v>2</v>
      </c>
      <c r="X781" s="1">
        <f t="shared" si="102"/>
        <v>0</v>
      </c>
      <c r="Y781" s="1">
        <f t="shared" si="102"/>
        <v>0</v>
      </c>
      <c r="Z781" s="1">
        <f t="shared" si="102"/>
        <v>0</v>
      </c>
      <c r="AA781" s="1">
        <f t="shared" si="102"/>
        <v>3</v>
      </c>
      <c r="AB781" s="1">
        <f t="shared" si="102"/>
        <v>0</v>
      </c>
      <c r="AC781" s="1">
        <f t="shared" si="102"/>
        <v>0</v>
      </c>
      <c r="AD781" s="1">
        <f t="shared" si="102"/>
        <v>0</v>
      </c>
      <c r="AE781" s="1">
        <f t="shared" si="102"/>
        <v>17</v>
      </c>
      <c r="AF781" s="1">
        <f t="shared" si="102"/>
        <v>1</v>
      </c>
      <c r="AG781" s="1">
        <f t="shared" si="102"/>
        <v>1</v>
      </c>
      <c r="AH781" s="1">
        <f t="shared" si="102"/>
        <v>0</v>
      </c>
      <c r="AI781" s="1">
        <f t="shared" si="102"/>
        <v>19</v>
      </c>
      <c r="AJ781" s="1">
        <f t="shared" si="102"/>
        <v>1</v>
      </c>
      <c r="AK781" s="1">
        <f t="shared" si="102"/>
        <v>2</v>
      </c>
      <c r="AL781" s="1">
        <f t="shared" si="102"/>
        <v>2</v>
      </c>
      <c r="AM781" s="1">
        <f t="shared" si="102"/>
        <v>5</v>
      </c>
      <c r="AN781" s="1">
        <f t="shared" si="102"/>
        <v>0</v>
      </c>
      <c r="AO781" s="1">
        <f t="shared" si="102"/>
        <v>0</v>
      </c>
      <c r="AP781" s="1">
        <f t="shared" si="102"/>
        <v>0</v>
      </c>
      <c r="AQ781" s="1">
        <f t="shared" si="102"/>
        <v>4</v>
      </c>
      <c r="AR781" s="1">
        <f t="shared" si="102"/>
        <v>0</v>
      </c>
      <c r="AS781" s="1">
        <f t="shared" si="102"/>
        <v>0</v>
      </c>
      <c r="AT781" s="1">
        <f t="shared" si="102"/>
        <v>0</v>
      </c>
      <c r="AU781" s="1">
        <f t="shared" si="102"/>
        <v>1</v>
      </c>
      <c r="AV781" s="1">
        <f t="shared" si="102"/>
        <v>0</v>
      </c>
      <c r="AW781" s="1">
        <f t="shared" si="102"/>
        <v>0</v>
      </c>
      <c r="AX781" s="1">
        <f t="shared" si="102"/>
        <v>0</v>
      </c>
      <c r="AY781" s="1">
        <f t="shared" si="102"/>
        <v>2</v>
      </c>
      <c r="AZ781" s="1">
        <f t="shared" si="102"/>
        <v>0</v>
      </c>
      <c r="BA781" s="1">
        <f t="shared" si="102"/>
        <v>0</v>
      </c>
      <c r="BB781" s="1">
        <f t="shared" si="102"/>
        <v>0</v>
      </c>
      <c r="BC781" s="1">
        <f t="shared" si="102"/>
        <v>0</v>
      </c>
      <c r="BD781" s="2">
        <f t="shared" si="93"/>
        <v>2</v>
      </c>
      <c r="BE781" s="2">
        <f t="shared" si="94"/>
        <v>3</v>
      </c>
      <c r="BF781" s="2">
        <f t="shared" si="95"/>
        <v>2</v>
      </c>
      <c r="BG781" s="2">
        <f t="shared" si="96"/>
        <v>53</v>
      </c>
      <c r="BH781" s="2">
        <f t="shared" si="97"/>
        <v>4</v>
      </c>
      <c r="BI781" s="2">
        <f t="shared" si="97"/>
        <v>56</v>
      </c>
      <c r="BJ781" s="2">
        <f t="shared" si="98"/>
        <v>0</v>
      </c>
      <c r="BK781" s="40"/>
    </row>
    <row r="782" spans="1:63" ht="26.25">
      <c r="A782" s="26"/>
      <c r="B782" s="1" t="s">
        <v>503</v>
      </c>
      <c r="E782" s="3" t="s">
        <v>504</v>
      </c>
      <c r="F782" s="40"/>
      <c r="H782" s="26"/>
      <c r="BD782" s="2">
        <f t="shared" si="93"/>
        <v>0</v>
      </c>
      <c r="BE782" s="2">
        <f t="shared" si="94"/>
        <v>0</v>
      </c>
      <c r="BF782" s="2">
        <f t="shared" si="95"/>
        <v>0</v>
      </c>
      <c r="BG782" s="2">
        <f t="shared" si="96"/>
        <v>0</v>
      </c>
      <c r="BH782" s="2">
        <f t="shared" si="97"/>
        <v>0</v>
      </c>
      <c r="BI782" s="2">
        <f t="shared" si="97"/>
        <v>0</v>
      </c>
      <c r="BJ782" s="2">
        <f t="shared" si="98"/>
        <v>0</v>
      </c>
      <c r="BK782" s="40"/>
    </row>
    <row r="783" spans="1:63" ht="12.75">
      <c r="A783" s="26"/>
      <c r="D783" s="1">
        <v>5</v>
      </c>
      <c r="E783" s="3" t="s">
        <v>505</v>
      </c>
      <c r="F783" s="40"/>
      <c r="H783" s="26"/>
      <c r="I783" s="1">
        <v>4</v>
      </c>
      <c r="J783" s="1">
        <v>1</v>
      </c>
      <c r="K783" s="1">
        <v>16</v>
      </c>
      <c r="L783" s="1">
        <v>2</v>
      </c>
      <c r="M783" s="1">
        <v>35</v>
      </c>
      <c r="N783" s="1">
        <v>4</v>
      </c>
      <c r="O783" s="1">
        <v>205</v>
      </c>
      <c r="Q783" s="1">
        <v>4</v>
      </c>
      <c r="S783" s="1">
        <v>281</v>
      </c>
      <c r="T783" s="1">
        <v>1</v>
      </c>
      <c r="U783" s="1">
        <v>5</v>
      </c>
      <c r="V783" s="1">
        <v>1</v>
      </c>
      <c r="W783" s="1">
        <v>875</v>
      </c>
      <c r="Y783" s="1">
        <v>1</v>
      </c>
      <c r="Z783" s="1">
        <v>1</v>
      </c>
      <c r="AA783" s="1">
        <v>277</v>
      </c>
      <c r="AB783" s="1">
        <v>9</v>
      </c>
      <c r="AC783" s="1">
        <v>15</v>
      </c>
      <c r="AD783" s="1">
        <v>3</v>
      </c>
      <c r="AE783" s="1">
        <v>588</v>
      </c>
      <c r="AF783" s="1">
        <v>4</v>
      </c>
      <c r="AG783" s="1">
        <v>12</v>
      </c>
      <c r="AH783" s="1">
        <v>14</v>
      </c>
      <c r="AI783" s="1">
        <v>228</v>
      </c>
      <c r="AJ783" s="1">
        <v>4</v>
      </c>
      <c r="AK783" s="1">
        <v>11</v>
      </c>
      <c r="AL783" s="1">
        <v>14</v>
      </c>
      <c r="AM783" s="1">
        <v>92</v>
      </c>
      <c r="AN783" s="1">
        <v>1</v>
      </c>
      <c r="AO783" s="1">
        <v>1</v>
      </c>
      <c r="AP783" s="1">
        <v>8</v>
      </c>
      <c r="AQ783" s="1">
        <v>22</v>
      </c>
      <c r="AT783" s="1">
        <v>5</v>
      </c>
      <c r="AU783" s="1">
        <v>11</v>
      </c>
      <c r="AX783" s="1">
        <v>4</v>
      </c>
      <c r="AY783" s="1">
        <v>15</v>
      </c>
      <c r="BD783" s="2">
        <f t="shared" si="93"/>
        <v>19</v>
      </c>
      <c r="BE783" s="2">
        <f t="shared" si="94"/>
        <v>56</v>
      </c>
      <c r="BF783" s="2">
        <f t="shared" si="95"/>
        <v>50</v>
      </c>
      <c r="BG783" s="2">
        <f t="shared" si="96"/>
        <v>2649</v>
      </c>
      <c r="BH783" s="2">
        <f t="shared" si="97"/>
        <v>69</v>
      </c>
      <c r="BI783" s="2">
        <f t="shared" si="97"/>
        <v>2705</v>
      </c>
      <c r="BJ783" s="2">
        <f t="shared" si="98"/>
        <v>5</v>
      </c>
      <c r="BK783" s="40"/>
    </row>
    <row r="784" spans="1:63" ht="12.75">
      <c r="A784" s="26"/>
      <c r="D784" s="1">
        <v>6</v>
      </c>
      <c r="E784" s="3" t="s">
        <v>506</v>
      </c>
      <c r="F784" s="40"/>
      <c r="H784" s="26"/>
      <c r="AF784" s="1">
        <v>1</v>
      </c>
      <c r="AJ784" s="1">
        <v>1</v>
      </c>
      <c r="AK784" s="1">
        <v>1</v>
      </c>
      <c r="AN784" s="1">
        <v>2</v>
      </c>
      <c r="BD784" s="2">
        <f t="shared" si="93"/>
        <v>4</v>
      </c>
      <c r="BE784" s="2">
        <f t="shared" si="94"/>
        <v>1</v>
      </c>
      <c r="BF784" s="2">
        <f t="shared" si="95"/>
        <v>0</v>
      </c>
      <c r="BG784" s="2">
        <f t="shared" si="96"/>
        <v>0</v>
      </c>
      <c r="BH784" s="2">
        <f t="shared" si="97"/>
        <v>4</v>
      </c>
      <c r="BI784" s="2">
        <f t="shared" si="97"/>
        <v>1</v>
      </c>
      <c r="BJ784" s="2">
        <f t="shared" si="98"/>
        <v>6</v>
      </c>
      <c r="BK784" s="40"/>
    </row>
    <row r="785" spans="1:63" ht="12.75">
      <c r="A785" s="26"/>
      <c r="D785" s="1">
        <v>7</v>
      </c>
      <c r="E785" s="3" t="s">
        <v>507</v>
      </c>
      <c r="F785" s="40"/>
      <c r="H785" s="26"/>
      <c r="O785" s="1">
        <v>1</v>
      </c>
      <c r="S785" s="1">
        <v>1</v>
      </c>
      <c r="W785" s="1">
        <v>6</v>
      </c>
      <c r="AA785" s="1">
        <v>5</v>
      </c>
      <c r="AE785" s="1">
        <v>36</v>
      </c>
      <c r="AH785" s="1">
        <v>2</v>
      </c>
      <c r="AI785" s="1">
        <v>25</v>
      </c>
      <c r="AL785" s="1">
        <v>1</v>
      </c>
      <c r="AM785" s="1">
        <v>14</v>
      </c>
      <c r="AP785" s="1">
        <v>1</v>
      </c>
      <c r="AQ785" s="1">
        <v>9</v>
      </c>
      <c r="AT785" s="1">
        <v>1</v>
      </c>
      <c r="AU785" s="1">
        <v>2</v>
      </c>
      <c r="AX785" s="1">
        <v>2</v>
      </c>
      <c r="AY785" s="1">
        <v>4</v>
      </c>
      <c r="BD785" s="2">
        <f t="shared" si="93"/>
        <v>0</v>
      </c>
      <c r="BE785" s="2">
        <f t="shared" si="94"/>
        <v>0</v>
      </c>
      <c r="BF785" s="2">
        <f t="shared" si="95"/>
        <v>7</v>
      </c>
      <c r="BG785" s="2">
        <f t="shared" si="96"/>
        <v>103</v>
      </c>
      <c r="BH785" s="2">
        <f t="shared" si="97"/>
        <v>7</v>
      </c>
      <c r="BI785" s="2">
        <f t="shared" si="97"/>
        <v>103</v>
      </c>
      <c r="BJ785" s="2">
        <f t="shared" si="98"/>
        <v>7</v>
      </c>
      <c r="BK785" s="40"/>
    </row>
    <row r="786" spans="1:63" ht="12.75">
      <c r="A786" s="26"/>
      <c r="D786" s="1">
        <v>8</v>
      </c>
      <c r="E786" s="3" t="s">
        <v>508</v>
      </c>
      <c r="F786" s="40"/>
      <c r="H786" s="26"/>
      <c r="U786" s="1">
        <v>2</v>
      </c>
      <c r="X786" s="1">
        <v>1</v>
      </c>
      <c r="Y786" s="1">
        <v>3</v>
      </c>
      <c r="AB786" s="1">
        <v>11</v>
      </c>
      <c r="AC786" s="1">
        <v>6</v>
      </c>
      <c r="AF786" s="1">
        <v>9</v>
      </c>
      <c r="AG786" s="1">
        <v>8</v>
      </c>
      <c r="AJ786" s="1">
        <v>8</v>
      </c>
      <c r="AK786" s="1">
        <v>2</v>
      </c>
      <c r="AN786" s="1">
        <v>2</v>
      </c>
      <c r="BD786" s="2">
        <f t="shared" si="93"/>
        <v>31</v>
      </c>
      <c r="BE786" s="2">
        <f t="shared" si="94"/>
        <v>21</v>
      </c>
      <c r="BF786" s="2">
        <f t="shared" si="95"/>
        <v>0</v>
      </c>
      <c r="BG786" s="2">
        <f t="shared" si="96"/>
        <v>0</v>
      </c>
      <c r="BH786" s="2">
        <f t="shared" si="97"/>
        <v>31</v>
      </c>
      <c r="BI786" s="2">
        <f t="shared" si="97"/>
        <v>21</v>
      </c>
      <c r="BJ786" s="2">
        <f t="shared" si="98"/>
        <v>8</v>
      </c>
      <c r="BK786" s="40"/>
    </row>
    <row r="787" spans="1:63" ht="26.25">
      <c r="A787" s="26"/>
      <c r="D787" s="1">
        <v>9</v>
      </c>
      <c r="E787" s="3" t="s">
        <v>509</v>
      </c>
      <c r="F787" s="40"/>
      <c r="H787" s="26"/>
      <c r="AF787" s="1">
        <v>1</v>
      </c>
      <c r="AJ787" s="1">
        <v>1</v>
      </c>
      <c r="BD787" s="2">
        <f t="shared" si="93"/>
        <v>2</v>
      </c>
      <c r="BE787" s="2">
        <f t="shared" si="94"/>
        <v>0</v>
      </c>
      <c r="BF787" s="2">
        <f t="shared" si="95"/>
        <v>0</v>
      </c>
      <c r="BG787" s="2">
        <f t="shared" si="96"/>
        <v>0</v>
      </c>
      <c r="BH787" s="2">
        <f t="shared" si="97"/>
        <v>2</v>
      </c>
      <c r="BI787" s="2">
        <f t="shared" si="97"/>
        <v>0</v>
      </c>
      <c r="BJ787" s="2">
        <f t="shared" si="98"/>
        <v>9</v>
      </c>
      <c r="BK787" s="40"/>
    </row>
    <row r="788" spans="1:63" ht="12.75">
      <c r="A788" s="26"/>
      <c r="D788" s="1">
        <v>10</v>
      </c>
      <c r="E788" s="3" t="s">
        <v>510</v>
      </c>
      <c r="F788" s="40"/>
      <c r="H788" s="26"/>
      <c r="AB788" s="1">
        <v>2</v>
      </c>
      <c r="AF788" s="1">
        <v>13</v>
      </c>
      <c r="AJ788" s="1">
        <v>2</v>
      </c>
      <c r="AN788" s="1">
        <v>2</v>
      </c>
      <c r="AR788" s="1">
        <v>4</v>
      </c>
      <c r="AV788" s="1">
        <v>1</v>
      </c>
      <c r="BD788" s="2">
        <f t="shared" si="93"/>
        <v>24</v>
      </c>
      <c r="BE788" s="2">
        <f t="shared" si="94"/>
        <v>0</v>
      </c>
      <c r="BF788" s="2">
        <f t="shared" si="95"/>
        <v>0</v>
      </c>
      <c r="BG788" s="2">
        <f t="shared" si="96"/>
        <v>0</v>
      </c>
      <c r="BH788" s="2">
        <f t="shared" si="97"/>
        <v>24</v>
      </c>
      <c r="BI788" s="2">
        <f t="shared" si="97"/>
        <v>0</v>
      </c>
      <c r="BJ788" s="2">
        <f t="shared" si="98"/>
        <v>10</v>
      </c>
      <c r="BK788" s="40"/>
    </row>
    <row r="789" spans="1:63" ht="12.75">
      <c r="A789" s="26"/>
      <c r="D789" s="1">
        <v>11</v>
      </c>
      <c r="E789" s="3" t="s">
        <v>511</v>
      </c>
      <c r="F789" s="40"/>
      <c r="H789" s="26"/>
      <c r="O789" s="1">
        <v>1</v>
      </c>
      <c r="S789" s="1">
        <v>13</v>
      </c>
      <c r="V789" s="1">
        <v>1</v>
      </c>
      <c r="W789" s="1">
        <v>21</v>
      </c>
      <c r="Z789" s="1">
        <v>1</v>
      </c>
      <c r="AA789" s="1">
        <v>16</v>
      </c>
      <c r="AD789" s="1">
        <v>9</v>
      </c>
      <c r="AE789" s="1">
        <v>63</v>
      </c>
      <c r="AH789" s="1">
        <v>32</v>
      </c>
      <c r="AI789" s="1">
        <v>17</v>
      </c>
      <c r="AL789" s="1">
        <v>18</v>
      </c>
      <c r="AM789" s="1">
        <v>8</v>
      </c>
      <c r="AP789" s="1">
        <v>4</v>
      </c>
      <c r="AQ789" s="1">
        <v>6</v>
      </c>
      <c r="AT789" s="1">
        <v>6</v>
      </c>
      <c r="AU789" s="1">
        <v>1</v>
      </c>
      <c r="AX789" s="1">
        <v>2</v>
      </c>
      <c r="AY789" s="1">
        <v>1</v>
      </c>
      <c r="BD789" s="2">
        <f t="shared" si="93"/>
        <v>0</v>
      </c>
      <c r="BE789" s="2">
        <f t="shared" si="94"/>
        <v>0</v>
      </c>
      <c r="BF789" s="2">
        <f t="shared" si="95"/>
        <v>73</v>
      </c>
      <c r="BG789" s="2">
        <f t="shared" si="96"/>
        <v>147</v>
      </c>
      <c r="BH789" s="2">
        <f t="shared" si="97"/>
        <v>73</v>
      </c>
      <c r="BI789" s="2">
        <f t="shared" si="97"/>
        <v>147</v>
      </c>
      <c r="BJ789" s="2">
        <f t="shared" si="98"/>
        <v>11</v>
      </c>
      <c r="BK789" s="40"/>
    </row>
    <row r="790" spans="1:63" ht="12.75">
      <c r="A790" s="26"/>
      <c r="D790" s="1">
        <v>12</v>
      </c>
      <c r="E790" s="3" t="s">
        <v>512</v>
      </c>
      <c r="F790" s="40"/>
      <c r="H790" s="26"/>
      <c r="Y790" s="1">
        <v>1</v>
      </c>
      <c r="AF790" s="1">
        <v>1</v>
      </c>
      <c r="BD790" s="2">
        <f t="shared" si="93"/>
        <v>1</v>
      </c>
      <c r="BE790" s="2">
        <f t="shared" si="94"/>
        <v>1</v>
      </c>
      <c r="BF790" s="2">
        <f t="shared" si="95"/>
        <v>0</v>
      </c>
      <c r="BG790" s="2">
        <f t="shared" si="96"/>
        <v>0</v>
      </c>
      <c r="BH790" s="2">
        <f t="shared" si="97"/>
        <v>1</v>
      </c>
      <c r="BI790" s="2">
        <f t="shared" si="97"/>
        <v>1</v>
      </c>
      <c r="BJ790" s="2">
        <f t="shared" si="98"/>
        <v>12</v>
      </c>
      <c r="BK790" s="40"/>
    </row>
    <row r="791" spans="1:63" ht="12.75">
      <c r="A791" s="26"/>
      <c r="E791" s="3" t="s">
        <v>513</v>
      </c>
      <c r="F791" s="40"/>
      <c r="H791" s="26">
        <f>H783+H784+H785+H786+H787+H788+H789+H790</f>
        <v>0</v>
      </c>
      <c r="I791" s="1">
        <f aca="true" t="shared" si="103" ref="I791:BC791">I783+I784+I785+I786+I787+I788+I789+I790</f>
        <v>4</v>
      </c>
      <c r="J791" s="1">
        <f t="shared" si="103"/>
        <v>1</v>
      </c>
      <c r="K791" s="1">
        <f t="shared" si="103"/>
        <v>16</v>
      </c>
      <c r="L791" s="1">
        <f t="shared" si="103"/>
        <v>2</v>
      </c>
      <c r="M791" s="1">
        <f t="shared" si="103"/>
        <v>35</v>
      </c>
      <c r="N791" s="1">
        <f t="shared" si="103"/>
        <v>4</v>
      </c>
      <c r="O791" s="1">
        <f t="shared" si="103"/>
        <v>207</v>
      </c>
      <c r="P791" s="1">
        <f t="shared" si="103"/>
        <v>0</v>
      </c>
      <c r="Q791" s="1">
        <f t="shared" si="103"/>
        <v>4</v>
      </c>
      <c r="R791" s="1">
        <f t="shared" si="103"/>
        <v>0</v>
      </c>
      <c r="S791" s="1">
        <f t="shared" si="103"/>
        <v>295</v>
      </c>
      <c r="T791" s="1">
        <f t="shared" si="103"/>
        <v>1</v>
      </c>
      <c r="U791" s="1">
        <f t="shared" si="103"/>
        <v>7</v>
      </c>
      <c r="V791" s="1">
        <f t="shared" si="103"/>
        <v>2</v>
      </c>
      <c r="W791" s="1">
        <f t="shared" si="103"/>
        <v>902</v>
      </c>
      <c r="X791" s="1">
        <f t="shared" si="103"/>
        <v>1</v>
      </c>
      <c r="Y791" s="1">
        <f t="shared" si="103"/>
        <v>5</v>
      </c>
      <c r="Z791" s="1">
        <f t="shared" si="103"/>
        <v>2</v>
      </c>
      <c r="AA791" s="1">
        <f t="shared" si="103"/>
        <v>298</v>
      </c>
      <c r="AB791" s="1">
        <f t="shared" si="103"/>
        <v>22</v>
      </c>
      <c r="AC791" s="1">
        <f t="shared" si="103"/>
        <v>21</v>
      </c>
      <c r="AD791" s="1">
        <f t="shared" si="103"/>
        <v>12</v>
      </c>
      <c r="AE791" s="1">
        <f t="shared" si="103"/>
        <v>687</v>
      </c>
      <c r="AF791" s="1">
        <f t="shared" si="103"/>
        <v>29</v>
      </c>
      <c r="AG791" s="1">
        <f t="shared" si="103"/>
        <v>20</v>
      </c>
      <c r="AH791" s="1">
        <f t="shared" si="103"/>
        <v>48</v>
      </c>
      <c r="AI791" s="1">
        <f t="shared" si="103"/>
        <v>270</v>
      </c>
      <c r="AJ791" s="1">
        <f t="shared" si="103"/>
        <v>16</v>
      </c>
      <c r="AK791" s="1">
        <f t="shared" si="103"/>
        <v>14</v>
      </c>
      <c r="AL791" s="1">
        <f t="shared" si="103"/>
        <v>33</v>
      </c>
      <c r="AM791" s="1">
        <f t="shared" si="103"/>
        <v>114</v>
      </c>
      <c r="AN791" s="1">
        <f t="shared" si="103"/>
        <v>7</v>
      </c>
      <c r="AO791" s="1">
        <f t="shared" si="103"/>
        <v>1</v>
      </c>
      <c r="AP791" s="1">
        <f t="shared" si="103"/>
        <v>13</v>
      </c>
      <c r="AQ791" s="1">
        <f t="shared" si="103"/>
        <v>37</v>
      </c>
      <c r="AR791" s="1">
        <f t="shared" si="103"/>
        <v>4</v>
      </c>
      <c r="AS791" s="1">
        <f t="shared" si="103"/>
        <v>0</v>
      </c>
      <c r="AT791" s="1">
        <f t="shared" si="103"/>
        <v>12</v>
      </c>
      <c r="AU791" s="1">
        <f t="shared" si="103"/>
        <v>14</v>
      </c>
      <c r="AV791" s="1">
        <f t="shared" si="103"/>
        <v>1</v>
      </c>
      <c r="AW791" s="1">
        <f t="shared" si="103"/>
        <v>0</v>
      </c>
      <c r="AX791" s="1">
        <f t="shared" si="103"/>
        <v>8</v>
      </c>
      <c r="AY791" s="1">
        <f t="shared" si="103"/>
        <v>20</v>
      </c>
      <c r="AZ791" s="1">
        <f t="shared" si="103"/>
        <v>0</v>
      </c>
      <c r="BA791" s="1">
        <f t="shared" si="103"/>
        <v>0</v>
      </c>
      <c r="BB791" s="1">
        <f t="shared" si="103"/>
        <v>0</v>
      </c>
      <c r="BC791" s="1">
        <f t="shared" si="103"/>
        <v>0</v>
      </c>
      <c r="BD791" s="2">
        <f t="shared" si="93"/>
        <v>81</v>
      </c>
      <c r="BE791" s="2">
        <f t="shared" si="94"/>
        <v>79</v>
      </c>
      <c r="BF791" s="2">
        <f t="shared" si="95"/>
        <v>130</v>
      </c>
      <c r="BG791" s="2">
        <f t="shared" si="96"/>
        <v>2899</v>
      </c>
      <c r="BH791" s="2">
        <f t="shared" si="97"/>
        <v>211</v>
      </c>
      <c r="BI791" s="2">
        <f t="shared" si="97"/>
        <v>2978</v>
      </c>
      <c r="BJ791" s="2">
        <f t="shared" si="98"/>
        <v>0</v>
      </c>
      <c r="BK791" s="40"/>
    </row>
    <row r="792" spans="1:63" ht="26.25">
      <c r="A792" s="26"/>
      <c r="B792" s="1" t="s">
        <v>514</v>
      </c>
      <c r="E792" s="3" t="s">
        <v>515</v>
      </c>
      <c r="F792" s="40"/>
      <c r="H792" s="26"/>
      <c r="BD792" s="2">
        <f t="shared" si="93"/>
        <v>0</v>
      </c>
      <c r="BE792" s="2">
        <f t="shared" si="94"/>
        <v>0</v>
      </c>
      <c r="BF792" s="2">
        <f t="shared" si="95"/>
        <v>0</v>
      </c>
      <c r="BG792" s="2">
        <f t="shared" si="96"/>
        <v>0</v>
      </c>
      <c r="BH792" s="2">
        <f t="shared" si="97"/>
        <v>0</v>
      </c>
      <c r="BI792" s="2">
        <f t="shared" si="97"/>
        <v>0</v>
      </c>
      <c r="BJ792" s="2">
        <f t="shared" si="98"/>
        <v>0</v>
      </c>
      <c r="BK792" s="40"/>
    </row>
    <row r="793" spans="1:63" ht="12.75">
      <c r="A793" s="26"/>
      <c r="D793" s="1">
        <v>13</v>
      </c>
      <c r="E793" s="3" t="s">
        <v>516</v>
      </c>
      <c r="F793" s="40"/>
      <c r="H793" s="26"/>
      <c r="L793" s="1">
        <v>2</v>
      </c>
      <c r="N793" s="1">
        <v>9</v>
      </c>
      <c r="O793" s="1">
        <v>2</v>
      </c>
      <c r="Q793" s="1">
        <v>16</v>
      </c>
      <c r="S793" s="1">
        <v>4</v>
      </c>
      <c r="T793" s="1">
        <v>1</v>
      </c>
      <c r="U793" s="1">
        <v>42</v>
      </c>
      <c r="V793" s="1">
        <v>1</v>
      </c>
      <c r="W793" s="1">
        <v>8</v>
      </c>
      <c r="X793" s="1">
        <v>3</v>
      </c>
      <c r="Y793" s="1">
        <v>18</v>
      </c>
      <c r="AA793" s="1">
        <v>2</v>
      </c>
      <c r="AB793" s="1">
        <v>34</v>
      </c>
      <c r="AC793" s="1">
        <v>30</v>
      </c>
      <c r="AD793" s="1">
        <v>1</v>
      </c>
      <c r="AE793" s="1">
        <v>15</v>
      </c>
      <c r="AF793" s="1">
        <v>74</v>
      </c>
      <c r="AG793" s="1">
        <v>16</v>
      </c>
      <c r="AH793" s="1">
        <v>8</v>
      </c>
      <c r="AI793" s="1">
        <v>7</v>
      </c>
      <c r="AJ793" s="1">
        <v>53</v>
      </c>
      <c r="AK793" s="1">
        <v>7</v>
      </c>
      <c r="AL793" s="1">
        <v>11</v>
      </c>
      <c r="AM793" s="1">
        <v>4</v>
      </c>
      <c r="AN793" s="1">
        <v>14</v>
      </c>
      <c r="AO793" s="1">
        <v>4</v>
      </c>
      <c r="AP793" s="1">
        <v>2</v>
      </c>
      <c r="AR793" s="1">
        <v>13</v>
      </c>
      <c r="AS793" s="1">
        <v>2</v>
      </c>
      <c r="AT793" s="1">
        <v>2</v>
      </c>
      <c r="AV793" s="1">
        <v>13</v>
      </c>
      <c r="AX793" s="1">
        <v>1</v>
      </c>
      <c r="BA793" s="1">
        <v>1</v>
      </c>
      <c r="BD793" s="2">
        <f t="shared" si="93"/>
        <v>205</v>
      </c>
      <c r="BE793" s="2">
        <f t="shared" si="94"/>
        <v>147</v>
      </c>
      <c r="BF793" s="2">
        <f t="shared" si="95"/>
        <v>26</v>
      </c>
      <c r="BG793" s="2">
        <f t="shared" si="96"/>
        <v>42</v>
      </c>
      <c r="BH793" s="2">
        <f t="shared" si="97"/>
        <v>231</v>
      </c>
      <c r="BI793" s="2">
        <f t="shared" si="97"/>
        <v>189</v>
      </c>
      <c r="BJ793" s="2">
        <f t="shared" si="98"/>
        <v>13</v>
      </c>
      <c r="BK793" s="40"/>
    </row>
    <row r="794" spans="1:63" ht="12.75">
      <c r="A794" s="26"/>
      <c r="E794" s="3" t="s">
        <v>517</v>
      </c>
      <c r="F794" s="40"/>
      <c r="H794" s="26">
        <f>H793</f>
        <v>0</v>
      </c>
      <c r="I794" s="1">
        <f aca="true" t="shared" si="104" ref="I794:BC794">I793</f>
        <v>0</v>
      </c>
      <c r="J794" s="1">
        <f t="shared" si="104"/>
        <v>0</v>
      </c>
      <c r="K794" s="1">
        <f t="shared" si="104"/>
        <v>0</v>
      </c>
      <c r="L794" s="1">
        <f t="shared" si="104"/>
        <v>2</v>
      </c>
      <c r="M794" s="1">
        <f t="shared" si="104"/>
        <v>0</v>
      </c>
      <c r="N794" s="1">
        <f t="shared" si="104"/>
        <v>9</v>
      </c>
      <c r="O794" s="1">
        <f t="shared" si="104"/>
        <v>2</v>
      </c>
      <c r="P794" s="1">
        <f t="shared" si="104"/>
        <v>0</v>
      </c>
      <c r="Q794" s="1">
        <f t="shared" si="104"/>
        <v>16</v>
      </c>
      <c r="R794" s="1">
        <f t="shared" si="104"/>
        <v>0</v>
      </c>
      <c r="S794" s="1">
        <f t="shared" si="104"/>
        <v>4</v>
      </c>
      <c r="T794" s="1">
        <f t="shared" si="104"/>
        <v>1</v>
      </c>
      <c r="U794" s="1">
        <f t="shared" si="104"/>
        <v>42</v>
      </c>
      <c r="V794" s="1">
        <f t="shared" si="104"/>
        <v>1</v>
      </c>
      <c r="W794" s="1">
        <f t="shared" si="104"/>
        <v>8</v>
      </c>
      <c r="X794" s="1">
        <f t="shared" si="104"/>
        <v>3</v>
      </c>
      <c r="Y794" s="1">
        <f t="shared" si="104"/>
        <v>18</v>
      </c>
      <c r="Z794" s="1">
        <f t="shared" si="104"/>
        <v>0</v>
      </c>
      <c r="AA794" s="1">
        <f t="shared" si="104"/>
        <v>2</v>
      </c>
      <c r="AB794" s="1">
        <f t="shared" si="104"/>
        <v>34</v>
      </c>
      <c r="AC794" s="1">
        <f t="shared" si="104"/>
        <v>30</v>
      </c>
      <c r="AD794" s="1">
        <f t="shared" si="104"/>
        <v>1</v>
      </c>
      <c r="AE794" s="1">
        <f t="shared" si="104"/>
        <v>15</v>
      </c>
      <c r="AF794" s="1">
        <f t="shared" si="104"/>
        <v>74</v>
      </c>
      <c r="AG794" s="1">
        <f t="shared" si="104"/>
        <v>16</v>
      </c>
      <c r="AH794" s="1">
        <f t="shared" si="104"/>
        <v>8</v>
      </c>
      <c r="AI794" s="1">
        <f t="shared" si="104"/>
        <v>7</v>
      </c>
      <c r="AJ794" s="1">
        <f t="shared" si="104"/>
        <v>53</v>
      </c>
      <c r="AK794" s="1">
        <f t="shared" si="104"/>
        <v>7</v>
      </c>
      <c r="AL794" s="1">
        <f t="shared" si="104"/>
        <v>11</v>
      </c>
      <c r="AM794" s="1">
        <f t="shared" si="104"/>
        <v>4</v>
      </c>
      <c r="AN794" s="1">
        <f t="shared" si="104"/>
        <v>14</v>
      </c>
      <c r="AO794" s="1">
        <f t="shared" si="104"/>
        <v>4</v>
      </c>
      <c r="AP794" s="1">
        <f t="shared" si="104"/>
        <v>2</v>
      </c>
      <c r="AQ794" s="1">
        <f t="shared" si="104"/>
        <v>0</v>
      </c>
      <c r="AR794" s="1">
        <f t="shared" si="104"/>
        <v>13</v>
      </c>
      <c r="AS794" s="1">
        <f t="shared" si="104"/>
        <v>2</v>
      </c>
      <c r="AT794" s="1">
        <f t="shared" si="104"/>
        <v>2</v>
      </c>
      <c r="AU794" s="1">
        <f t="shared" si="104"/>
        <v>0</v>
      </c>
      <c r="AV794" s="1">
        <f t="shared" si="104"/>
        <v>13</v>
      </c>
      <c r="AW794" s="1">
        <f t="shared" si="104"/>
        <v>0</v>
      </c>
      <c r="AX794" s="1">
        <f t="shared" si="104"/>
        <v>1</v>
      </c>
      <c r="AY794" s="1">
        <f t="shared" si="104"/>
        <v>0</v>
      </c>
      <c r="AZ794" s="1">
        <f t="shared" si="104"/>
        <v>0</v>
      </c>
      <c r="BA794" s="1">
        <f t="shared" si="104"/>
        <v>1</v>
      </c>
      <c r="BB794" s="1">
        <f t="shared" si="104"/>
        <v>0</v>
      </c>
      <c r="BC794" s="1">
        <f t="shared" si="104"/>
        <v>0</v>
      </c>
      <c r="BD794" s="2">
        <f t="shared" si="93"/>
        <v>205</v>
      </c>
      <c r="BE794" s="2">
        <f t="shared" si="94"/>
        <v>147</v>
      </c>
      <c r="BF794" s="2">
        <f t="shared" si="95"/>
        <v>26</v>
      </c>
      <c r="BG794" s="2">
        <f t="shared" si="96"/>
        <v>42</v>
      </c>
      <c r="BH794" s="2">
        <f t="shared" si="97"/>
        <v>231</v>
      </c>
      <c r="BI794" s="2">
        <f t="shared" si="97"/>
        <v>189</v>
      </c>
      <c r="BJ794" s="2">
        <f t="shared" si="98"/>
        <v>0</v>
      </c>
      <c r="BK794" s="40"/>
    </row>
    <row r="795" spans="1:63" ht="39">
      <c r="A795" s="26"/>
      <c r="B795" s="1" t="s">
        <v>518</v>
      </c>
      <c r="E795" s="3" t="s">
        <v>569</v>
      </c>
      <c r="F795" s="40"/>
      <c r="H795" s="26"/>
      <c r="BD795" s="2">
        <f t="shared" si="93"/>
        <v>0</v>
      </c>
      <c r="BE795" s="2">
        <f t="shared" si="94"/>
        <v>0</v>
      </c>
      <c r="BF795" s="2">
        <f t="shared" si="95"/>
        <v>0</v>
      </c>
      <c r="BG795" s="2">
        <f t="shared" si="96"/>
        <v>0</v>
      </c>
      <c r="BH795" s="2">
        <f t="shared" si="97"/>
        <v>0</v>
      </c>
      <c r="BI795" s="2">
        <f t="shared" si="97"/>
        <v>0</v>
      </c>
      <c r="BJ795" s="2">
        <f t="shared" si="98"/>
        <v>0</v>
      </c>
      <c r="BK795" s="40"/>
    </row>
    <row r="796" spans="1:63" ht="12.75">
      <c r="A796" s="26"/>
      <c r="D796" s="1">
        <v>14</v>
      </c>
      <c r="E796" s="3" t="s">
        <v>519</v>
      </c>
      <c r="F796" s="40"/>
      <c r="H796" s="26"/>
      <c r="U796" s="1">
        <v>4</v>
      </c>
      <c r="Y796" s="1">
        <v>2</v>
      </c>
      <c r="AB796" s="1">
        <v>7</v>
      </c>
      <c r="AC796" s="1">
        <v>24</v>
      </c>
      <c r="AF796" s="1">
        <v>31</v>
      </c>
      <c r="AG796" s="1">
        <v>3</v>
      </c>
      <c r="AJ796" s="1">
        <v>14</v>
      </c>
      <c r="AK796" s="1">
        <v>2</v>
      </c>
      <c r="AN796" s="1">
        <v>6</v>
      </c>
      <c r="AR796" s="1">
        <v>1</v>
      </c>
      <c r="AV796" s="1">
        <v>4</v>
      </c>
      <c r="BD796" s="2">
        <f t="shared" si="93"/>
        <v>63</v>
      </c>
      <c r="BE796" s="2">
        <f t="shared" si="94"/>
        <v>35</v>
      </c>
      <c r="BF796" s="2">
        <f t="shared" si="95"/>
        <v>0</v>
      </c>
      <c r="BG796" s="2">
        <f t="shared" si="96"/>
        <v>0</v>
      </c>
      <c r="BH796" s="2">
        <f t="shared" si="97"/>
        <v>63</v>
      </c>
      <c r="BI796" s="2">
        <f t="shared" si="97"/>
        <v>35</v>
      </c>
      <c r="BJ796" s="2">
        <f t="shared" si="98"/>
        <v>14</v>
      </c>
      <c r="BK796" s="40"/>
    </row>
    <row r="797" spans="1:63" ht="26.25">
      <c r="A797" s="26"/>
      <c r="D797" s="1">
        <v>15</v>
      </c>
      <c r="E797" s="3" t="s">
        <v>520</v>
      </c>
      <c r="F797" s="40"/>
      <c r="H797" s="26"/>
      <c r="AB797" s="1">
        <v>2</v>
      </c>
      <c r="AC797" s="1">
        <v>4</v>
      </c>
      <c r="AF797" s="1">
        <v>6</v>
      </c>
      <c r="AG797" s="1">
        <v>3</v>
      </c>
      <c r="AJ797" s="1">
        <v>2</v>
      </c>
      <c r="BD797" s="2">
        <f t="shared" si="93"/>
        <v>10</v>
      </c>
      <c r="BE797" s="2">
        <f t="shared" si="94"/>
        <v>7</v>
      </c>
      <c r="BF797" s="2">
        <f t="shared" si="95"/>
        <v>0</v>
      </c>
      <c r="BG797" s="2">
        <f t="shared" si="96"/>
        <v>0</v>
      </c>
      <c r="BH797" s="2">
        <f t="shared" si="97"/>
        <v>10</v>
      </c>
      <c r="BI797" s="2">
        <f t="shared" si="97"/>
        <v>7</v>
      </c>
      <c r="BJ797" s="2">
        <f t="shared" si="98"/>
        <v>15</v>
      </c>
      <c r="BK797" s="40"/>
    </row>
    <row r="798" spans="1:63" ht="39">
      <c r="A798" s="26"/>
      <c r="D798" s="1">
        <v>16</v>
      </c>
      <c r="E798" s="3" t="s">
        <v>521</v>
      </c>
      <c r="F798" s="40"/>
      <c r="H798" s="26"/>
      <c r="N798" s="1">
        <v>7</v>
      </c>
      <c r="Q798" s="1">
        <v>33</v>
      </c>
      <c r="U798" s="1">
        <v>197</v>
      </c>
      <c r="X798" s="1">
        <v>3</v>
      </c>
      <c r="Y798" s="1">
        <v>46</v>
      </c>
      <c r="AB798" s="1">
        <v>53</v>
      </c>
      <c r="AC798" s="1">
        <v>99</v>
      </c>
      <c r="AF798" s="1">
        <v>72</v>
      </c>
      <c r="AG798" s="1">
        <v>10</v>
      </c>
      <c r="AJ798" s="1">
        <v>9</v>
      </c>
      <c r="AK798" s="1">
        <v>3</v>
      </c>
      <c r="AN798" s="1">
        <v>1</v>
      </c>
      <c r="AO798" s="1">
        <v>1</v>
      </c>
      <c r="AR798" s="1">
        <v>1</v>
      </c>
      <c r="BD798" s="2">
        <f t="shared" si="93"/>
        <v>139</v>
      </c>
      <c r="BE798" s="2">
        <f t="shared" si="94"/>
        <v>396</v>
      </c>
      <c r="BF798" s="2">
        <f t="shared" si="95"/>
        <v>0</v>
      </c>
      <c r="BG798" s="2">
        <f t="shared" si="96"/>
        <v>0</v>
      </c>
      <c r="BH798" s="2">
        <f t="shared" si="97"/>
        <v>139</v>
      </c>
      <c r="BI798" s="2">
        <f t="shared" si="97"/>
        <v>396</v>
      </c>
      <c r="BJ798" s="2">
        <f t="shared" si="98"/>
        <v>16</v>
      </c>
      <c r="BK798" s="40"/>
    </row>
    <row r="799" spans="1:63" ht="26.25">
      <c r="A799" s="26"/>
      <c r="D799" s="1">
        <v>17</v>
      </c>
      <c r="E799" s="3" t="s">
        <v>522</v>
      </c>
      <c r="F799" s="40"/>
      <c r="H799" s="26"/>
      <c r="Q799" s="1">
        <v>2</v>
      </c>
      <c r="U799" s="1">
        <v>2</v>
      </c>
      <c r="Y799" s="1">
        <v>3</v>
      </c>
      <c r="AB799" s="1">
        <v>14</v>
      </c>
      <c r="AC799" s="1">
        <v>28</v>
      </c>
      <c r="AF799" s="1">
        <v>32</v>
      </c>
      <c r="AG799" s="1">
        <v>2</v>
      </c>
      <c r="AH799" s="1">
        <v>1</v>
      </c>
      <c r="AJ799" s="1">
        <v>26</v>
      </c>
      <c r="AK799" s="1">
        <v>2</v>
      </c>
      <c r="AL799" s="1">
        <v>1</v>
      </c>
      <c r="AN799" s="1">
        <v>3</v>
      </c>
      <c r="AR799" s="1">
        <v>1</v>
      </c>
      <c r="AS799" s="1">
        <v>1</v>
      </c>
      <c r="AV799" s="1">
        <v>2</v>
      </c>
      <c r="BD799" s="2">
        <f t="shared" si="93"/>
        <v>78</v>
      </c>
      <c r="BE799" s="2">
        <f t="shared" si="94"/>
        <v>40</v>
      </c>
      <c r="BF799" s="2">
        <f t="shared" si="95"/>
        <v>2</v>
      </c>
      <c r="BG799" s="2">
        <f t="shared" si="96"/>
        <v>0</v>
      </c>
      <c r="BH799" s="2">
        <f t="shared" si="97"/>
        <v>80</v>
      </c>
      <c r="BI799" s="2">
        <f t="shared" si="97"/>
        <v>40</v>
      </c>
      <c r="BJ799" s="2">
        <f t="shared" si="98"/>
        <v>17</v>
      </c>
      <c r="BK799" s="40"/>
    </row>
    <row r="800" spans="1:63" ht="12.75">
      <c r="A800" s="26"/>
      <c r="D800" s="1">
        <v>18</v>
      </c>
      <c r="E800" s="3" t="s">
        <v>523</v>
      </c>
      <c r="F800" s="40"/>
      <c r="H800" s="26"/>
      <c r="U800" s="1">
        <v>1</v>
      </c>
      <c r="AB800" s="1">
        <v>4</v>
      </c>
      <c r="AC800" s="1">
        <v>1</v>
      </c>
      <c r="AF800" s="1">
        <v>6</v>
      </c>
      <c r="AG800" s="1">
        <v>1</v>
      </c>
      <c r="AJ800" s="1">
        <v>4</v>
      </c>
      <c r="AR800" s="1">
        <v>1</v>
      </c>
      <c r="BD800" s="2">
        <f t="shared" si="93"/>
        <v>15</v>
      </c>
      <c r="BE800" s="2">
        <f t="shared" si="94"/>
        <v>3</v>
      </c>
      <c r="BF800" s="2">
        <f t="shared" si="95"/>
        <v>0</v>
      </c>
      <c r="BG800" s="2">
        <f t="shared" si="96"/>
        <v>0</v>
      </c>
      <c r="BH800" s="2">
        <f t="shared" si="97"/>
        <v>15</v>
      </c>
      <c r="BI800" s="2">
        <f t="shared" si="97"/>
        <v>3</v>
      </c>
      <c r="BJ800" s="2">
        <f t="shared" si="98"/>
        <v>18</v>
      </c>
      <c r="BK800" s="40"/>
    </row>
    <row r="801" spans="1:63" ht="12.75">
      <c r="A801" s="26"/>
      <c r="D801" s="1">
        <v>19</v>
      </c>
      <c r="E801" s="3" t="s">
        <v>524</v>
      </c>
      <c r="F801" s="40"/>
      <c r="H801" s="26"/>
      <c r="AB801" s="1">
        <v>4</v>
      </c>
      <c r="AF801" s="1">
        <v>5</v>
      </c>
      <c r="AN801" s="1">
        <v>2</v>
      </c>
      <c r="AR801" s="1">
        <v>2</v>
      </c>
      <c r="AV801" s="1">
        <v>2</v>
      </c>
      <c r="BD801" s="2">
        <f t="shared" si="93"/>
        <v>15</v>
      </c>
      <c r="BE801" s="2">
        <f t="shared" si="94"/>
        <v>0</v>
      </c>
      <c r="BF801" s="2">
        <f t="shared" si="95"/>
        <v>0</v>
      </c>
      <c r="BG801" s="2">
        <f t="shared" si="96"/>
        <v>0</v>
      </c>
      <c r="BH801" s="2">
        <f t="shared" si="97"/>
        <v>15</v>
      </c>
      <c r="BI801" s="2">
        <f t="shared" si="97"/>
        <v>0</v>
      </c>
      <c r="BJ801" s="2">
        <f t="shared" si="98"/>
        <v>19</v>
      </c>
      <c r="BK801" s="40"/>
    </row>
    <row r="802" spans="1:63" ht="12.75">
      <c r="A802" s="26"/>
      <c r="E802" s="3" t="s">
        <v>525</v>
      </c>
      <c r="F802" s="40"/>
      <c r="H802" s="26">
        <f>H796+H797+H798+H799+H800+H801</f>
        <v>0</v>
      </c>
      <c r="I802" s="1">
        <f aca="true" t="shared" si="105" ref="I802:BC802">I796+I797+I798+I799+I800+I801</f>
        <v>0</v>
      </c>
      <c r="J802" s="1">
        <f t="shared" si="105"/>
        <v>0</v>
      </c>
      <c r="K802" s="1">
        <f t="shared" si="105"/>
        <v>0</v>
      </c>
      <c r="L802" s="1">
        <f t="shared" si="105"/>
        <v>0</v>
      </c>
      <c r="M802" s="1">
        <f t="shared" si="105"/>
        <v>0</v>
      </c>
      <c r="N802" s="1">
        <f t="shared" si="105"/>
        <v>7</v>
      </c>
      <c r="O802" s="1">
        <f t="shared" si="105"/>
        <v>0</v>
      </c>
      <c r="P802" s="1">
        <f t="shared" si="105"/>
        <v>0</v>
      </c>
      <c r="Q802" s="1">
        <f t="shared" si="105"/>
        <v>35</v>
      </c>
      <c r="R802" s="1">
        <f t="shared" si="105"/>
        <v>0</v>
      </c>
      <c r="S802" s="1">
        <f t="shared" si="105"/>
        <v>0</v>
      </c>
      <c r="T802" s="1">
        <f t="shared" si="105"/>
        <v>0</v>
      </c>
      <c r="U802" s="1">
        <f t="shared" si="105"/>
        <v>204</v>
      </c>
      <c r="V802" s="1">
        <f t="shared" si="105"/>
        <v>0</v>
      </c>
      <c r="W802" s="1">
        <f t="shared" si="105"/>
        <v>0</v>
      </c>
      <c r="X802" s="1">
        <f t="shared" si="105"/>
        <v>3</v>
      </c>
      <c r="Y802" s="1">
        <f t="shared" si="105"/>
        <v>51</v>
      </c>
      <c r="Z802" s="1">
        <f t="shared" si="105"/>
        <v>0</v>
      </c>
      <c r="AA802" s="1">
        <f t="shared" si="105"/>
        <v>0</v>
      </c>
      <c r="AB802" s="1">
        <f t="shared" si="105"/>
        <v>84</v>
      </c>
      <c r="AC802" s="1">
        <f t="shared" si="105"/>
        <v>156</v>
      </c>
      <c r="AD802" s="1">
        <f t="shared" si="105"/>
        <v>0</v>
      </c>
      <c r="AE802" s="1">
        <f t="shared" si="105"/>
        <v>0</v>
      </c>
      <c r="AF802" s="1">
        <f t="shared" si="105"/>
        <v>152</v>
      </c>
      <c r="AG802" s="1">
        <f t="shared" si="105"/>
        <v>19</v>
      </c>
      <c r="AH802" s="1">
        <f t="shared" si="105"/>
        <v>1</v>
      </c>
      <c r="AI802" s="1">
        <f t="shared" si="105"/>
        <v>0</v>
      </c>
      <c r="AJ802" s="1">
        <f t="shared" si="105"/>
        <v>55</v>
      </c>
      <c r="AK802" s="1">
        <f t="shared" si="105"/>
        <v>7</v>
      </c>
      <c r="AL802" s="1">
        <f t="shared" si="105"/>
        <v>1</v>
      </c>
      <c r="AM802" s="1">
        <f t="shared" si="105"/>
        <v>0</v>
      </c>
      <c r="AN802" s="1">
        <f t="shared" si="105"/>
        <v>12</v>
      </c>
      <c r="AO802" s="1">
        <f t="shared" si="105"/>
        <v>1</v>
      </c>
      <c r="AP802" s="1">
        <f t="shared" si="105"/>
        <v>0</v>
      </c>
      <c r="AQ802" s="1">
        <f t="shared" si="105"/>
        <v>0</v>
      </c>
      <c r="AR802" s="1">
        <f t="shared" si="105"/>
        <v>6</v>
      </c>
      <c r="AS802" s="1">
        <f t="shared" si="105"/>
        <v>1</v>
      </c>
      <c r="AT802" s="1">
        <f t="shared" si="105"/>
        <v>0</v>
      </c>
      <c r="AU802" s="1">
        <f t="shared" si="105"/>
        <v>0</v>
      </c>
      <c r="AV802" s="1">
        <f t="shared" si="105"/>
        <v>8</v>
      </c>
      <c r="AW802" s="1">
        <f t="shared" si="105"/>
        <v>0</v>
      </c>
      <c r="AX802" s="1">
        <f t="shared" si="105"/>
        <v>0</v>
      </c>
      <c r="AY802" s="1">
        <f t="shared" si="105"/>
        <v>0</v>
      </c>
      <c r="AZ802" s="1">
        <f t="shared" si="105"/>
        <v>0</v>
      </c>
      <c r="BA802" s="1">
        <f t="shared" si="105"/>
        <v>0</v>
      </c>
      <c r="BB802" s="1">
        <f t="shared" si="105"/>
        <v>0</v>
      </c>
      <c r="BC802" s="1">
        <f t="shared" si="105"/>
        <v>0</v>
      </c>
      <c r="BD802" s="2">
        <f t="shared" si="93"/>
        <v>320</v>
      </c>
      <c r="BE802" s="2">
        <f t="shared" si="94"/>
        <v>481</v>
      </c>
      <c r="BF802" s="2">
        <f t="shared" si="95"/>
        <v>2</v>
      </c>
      <c r="BG802" s="2">
        <f t="shared" si="96"/>
        <v>0</v>
      </c>
      <c r="BH802" s="2">
        <f t="shared" si="97"/>
        <v>322</v>
      </c>
      <c r="BI802" s="2">
        <f t="shared" si="97"/>
        <v>481</v>
      </c>
      <c r="BJ802" s="2">
        <f t="shared" si="98"/>
        <v>0</v>
      </c>
      <c r="BK802" s="40"/>
    </row>
    <row r="803" spans="1:63" ht="12.75">
      <c r="A803" s="26"/>
      <c r="B803" s="1" t="s">
        <v>526</v>
      </c>
      <c r="E803" s="3" t="s">
        <v>527</v>
      </c>
      <c r="F803" s="40"/>
      <c r="H803" s="26"/>
      <c r="BD803" s="2">
        <f t="shared" si="93"/>
        <v>0</v>
      </c>
      <c r="BE803" s="2">
        <f t="shared" si="94"/>
        <v>0</v>
      </c>
      <c r="BF803" s="2">
        <f t="shared" si="95"/>
        <v>0</v>
      </c>
      <c r="BG803" s="2">
        <f t="shared" si="96"/>
        <v>0</v>
      </c>
      <c r="BH803" s="2">
        <f t="shared" si="97"/>
        <v>0</v>
      </c>
      <c r="BI803" s="2">
        <f t="shared" si="97"/>
        <v>0</v>
      </c>
      <c r="BJ803" s="2">
        <f t="shared" si="98"/>
        <v>0</v>
      </c>
      <c r="BK803" s="40"/>
    </row>
    <row r="804" spans="1:63" ht="12.75">
      <c r="A804" s="26"/>
      <c r="D804" s="1">
        <v>20</v>
      </c>
      <c r="E804" s="3" t="s">
        <v>523</v>
      </c>
      <c r="F804" s="40"/>
      <c r="H804" s="26"/>
      <c r="U804" s="1">
        <v>1</v>
      </c>
      <c r="AC804" s="1">
        <v>2</v>
      </c>
      <c r="AE804" s="1">
        <v>1</v>
      </c>
      <c r="AF804" s="1">
        <v>6</v>
      </c>
      <c r="AG804" s="1">
        <v>2</v>
      </c>
      <c r="AJ804" s="1">
        <v>3</v>
      </c>
      <c r="AK804" s="1">
        <v>1</v>
      </c>
      <c r="AN804" s="1">
        <v>6</v>
      </c>
      <c r="AO804" s="1">
        <v>1</v>
      </c>
      <c r="AR804" s="1">
        <v>2</v>
      </c>
      <c r="BD804" s="2">
        <f t="shared" si="93"/>
        <v>17</v>
      </c>
      <c r="BE804" s="2">
        <f t="shared" si="94"/>
        <v>7</v>
      </c>
      <c r="BF804" s="2">
        <f t="shared" si="95"/>
        <v>0</v>
      </c>
      <c r="BG804" s="2">
        <f t="shared" si="96"/>
        <v>1</v>
      </c>
      <c r="BH804" s="2">
        <f t="shared" si="97"/>
        <v>17</v>
      </c>
      <c r="BI804" s="2">
        <f t="shared" si="97"/>
        <v>8</v>
      </c>
      <c r="BJ804" s="2">
        <f t="shared" si="98"/>
        <v>20</v>
      </c>
      <c r="BK804" s="40"/>
    </row>
    <row r="805" spans="1:63" ht="12.75">
      <c r="A805" s="26"/>
      <c r="D805" s="1">
        <v>21</v>
      </c>
      <c r="E805" s="3" t="s">
        <v>528</v>
      </c>
      <c r="F805" s="40"/>
      <c r="H805" s="26"/>
      <c r="AB805" s="1">
        <v>1</v>
      </c>
      <c r="AF805" s="1">
        <v>1</v>
      </c>
      <c r="AV805" s="1">
        <v>1</v>
      </c>
      <c r="BD805" s="2">
        <f t="shared" si="93"/>
        <v>3</v>
      </c>
      <c r="BE805" s="2">
        <f t="shared" si="94"/>
        <v>0</v>
      </c>
      <c r="BF805" s="2">
        <f t="shared" si="95"/>
        <v>0</v>
      </c>
      <c r="BG805" s="2">
        <f t="shared" si="96"/>
        <v>0</v>
      </c>
      <c r="BH805" s="2">
        <f t="shared" si="97"/>
        <v>3</v>
      </c>
      <c r="BI805" s="2">
        <f t="shared" si="97"/>
        <v>0</v>
      </c>
      <c r="BJ805" s="2">
        <f t="shared" si="98"/>
        <v>21</v>
      </c>
      <c r="BK805" s="40"/>
    </row>
    <row r="806" spans="1:63" ht="12.75">
      <c r="A806" s="26"/>
      <c r="E806" s="3" t="s">
        <v>529</v>
      </c>
      <c r="F806" s="40"/>
      <c r="H806" s="26">
        <f>H804+H805</f>
        <v>0</v>
      </c>
      <c r="I806" s="1">
        <f aca="true" t="shared" si="106" ref="I806:BC806">I804+I805</f>
        <v>0</v>
      </c>
      <c r="J806" s="1">
        <f t="shared" si="106"/>
        <v>0</v>
      </c>
      <c r="K806" s="1">
        <f t="shared" si="106"/>
        <v>0</v>
      </c>
      <c r="L806" s="1">
        <f t="shared" si="106"/>
        <v>0</v>
      </c>
      <c r="M806" s="1">
        <f t="shared" si="106"/>
        <v>0</v>
      </c>
      <c r="N806" s="1">
        <f t="shared" si="106"/>
        <v>0</v>
      </c>
      <c r="O806" s="1">
        <f t="shared" si="106"/>
        <v>0</v>
      </c>
      <c r="P806" s="1">
        <f t="shared" si="106"/>
        <v>0</v>
      </c>
      <c r="Q806" s="1">
        <f t="shared" si="106"/>
        <v>0</v>
      </c>
      <c r="R806" s="1">
        <f t="shared" si="106"/>
        <v>0</v>
      </c>
      <c r="S806" s="1">
        <f t="shared" si="106"/>
        <v>0</v>
      </c>
      <c r="T806" s="1">
        <f t="shared" si="106"/>
        <v>0</v>
      </c>
      <c r="U806" s="1">
        <f t="shared" si="106"/>
        <v>1</v>
      </c>
      <c r="V806" s="1">
        <f t="shared" si="106"/>
        <v>0</v>
      </c>
      <c r="W806" s="1">
        <f t="shared" si="106"/>
        <v>0</v>
      </c>
      <c r="X806" s="1">
        <f t="shared" si="106"/>
        <v>0</v>
      </c>
      <c r="Y806" s="1">
        <f t="shared" si="106"/>
        <v>0</v>
      </c>
      <c r="Z806" s="1">
        <f t="shared" si="106"/>
        <v>0</v>
      </c>
      <c r="AA806" s="1">
        <f t="shared" si="106"/>
        <v>0</v>
      </c>
      <c r="AB806" s="1">
        <f t="shared" si="106"/>
        <v>1</v>
      </c>
      <c r="AC806" s="1">
        <f t="shared" si="106"/>
        <v>2</v>
      </c>
      <c r="AD806" s="1">
        <f t="shared" si="106"/>
        <v>0</v>
      </c>
      <c r="AE806" s="1">
        <f t="shared" si="106"/>
        <v>1</v>
      </c>
      <c r="AF806" s="1">
        <f t="shared" si="106"/>
        <v>7</v>
      </c>
      <c r="AG806" s="1">
        <f t="shared" si="106"/>
        <v>2</v>
      </c>
      <c r="AH806" s="1">
        <f t="shared" si="106"/>
        <v>0</v>
      </c>
      <c r="AI806" s="1">
        <f t="shared" si="106"/>
        <v>0</v>
      </c>
      <c r="AJ806" s="1">
        <f t="shared" si="106"/>
        <v>3</v>
      </c>
      <c r="AK806" s="1">
        <f t="shared" si="106"/>
        <v>1</v>
      </c>
      <c r="AL806" s="1">
        <f t="shared" si="106"/>
        <v>0</v>
      </c>
      <c r="AM806" s="1">
        <f t="shared" si="106"/>
        <v>0</v>
      </c>
      <c r="AN806" s="1">
        <f t="shared" si="106"/>
        <v>6</v>
      </c>
      <c r="AO806" s="1">
        <f t="shared" si="106"/>
        <v>1</v>
      </c>
      <c r="AP806" s="1">
        <f t="shared" si="106"/>
        <v>0</v>
      </c>
      <c r="AQ806" s="1">
        <f t="shared" si="106"/>
        <v>0</v>
      </c>
      <c r="AR806" s="1">
        <f t="shared" si="106"/>
        <v>2</v>
      </c>
      <c r="AS806" s="1">
        <f t="shared" si="106"/>
        <v>0</v>
      </c>
      <c r="AT806" s="1">
        <f t="shared" si="106"/>
        <v>0</v>
      </c>
      <c r="AU806" s="1">
        <f t="shared" si="106"/>
        <v>0</v>
      </c>
      <c r="AV806" s="1">
        <f t="shared" si="106"/>
        <v>1</v>
      </c>
      <c r="AW806" s="1">
        <f t="shared" si="106"/>
        <v>0</v>
      </c>
      <c r="AX806" s="1">
        <f t="shared" si="106"/>
        <v>0</v>
      </c>
      <c r="AY806" s="1">
        <f t="shared" si="106"/>
        <v>0</v>
      </c>
      <c r="AZ806" s="1">
        <f t="shared" si="106"/>
        <v>0</v>
      </c>
      <c r="BA806" s="1">
        <f t="shared" si="106"/>
        <v>0</v>
      </c>
      <c r="BB806" s="1">
        <f t="shared" si="106"/>
        <v>0</v>
      </c>
      <c r="BC806" s="1">
        <f t="shared" si="106"/>
        <v>0</v>
      </c>
      <c r="BD806" s="2">
        <f t="shared" si="93"/>
        <v>20</v>
      </c>
      <c r="BE806" s="2">
        <f t="shared" si="94"/>
        <v>7</v>
      </c>
      <c r="BF806" s="2">
        <f t="shared" si="95"/>
        <v>0</v>
      </c>
      <c r="BG806" s="2">
        <f t="shared" si="96"/>
        <v>1</v>
      </c>
      <c r="BH806" s="2">
        <f t="shared" si="97"/>
        <v>20</v>
      </c>
      <c r="BI806" s="2">
        <f t="shared" si="97"/>
        <v>8</v>
      </c>
      <c r="BJ806" s="2">
        <f t="shared" si="98"/>
        <v>0</v>
      </c>
      <c r="BK806" s="40"/>
    </row>
    <row r="807" spans="1:63" ht="39">
      <c r="A807" s="26"/>
      <c r="B807" s="1" t="s">
        <v>530</v>
      </c>
      <c r="E807" s="3" t="s">
        <v>531</v>
      </c>
      <c r="F807" s="40"/>
      <c r="H807" s="26"/>
      <c r="BD807" s="2">
        <f t="shared" si="93"/>
        <v>0</v>
      </c>
      <c r="BE807" s="2">
        <f t="shared" si="94"/>
        <v>0</v>
      </c>
      <c r="BF807" s="2">
        <f t="shared" si="95"/>
        <v>0</v>
      </c>
      <c r="BG807" s="2">
        <f t="shared" si="96"/>
        <v>0</v>
      </c>
      <c r="BH807" s="2">
        <f t="shared" si="97"/>
        <v>0</v>
      </c>
      <c r="BI807" s="2">
        <f t="shared" si="97"/>
        <v>0</v>
      </c>
      <c r="BJ807" s="2">
        <f t="shared" si="98"/>
        <v>0</v>
      </c>
      <c r="BK807" s="40">
        <v>340018</v>
      </c>
    </row>
    <row r="808" spans="1:63" ht="26.25">
      <c r="A808" s="26"/>
      <c r="D808" s="1">
        <v>1</v>
      </c>
      <c r="E808" s="3" t="s">
        <v>532</v>
      </c>
      <c r="F808" s="40"/>
      <c r="H808" s="26"/>
      <c r="N808" s="1">
        <v>1</v>
      </c>
      <c r="Q808" s="1">
        <v>1</v>
      </c>
      <c r="U808" s="1">
        <v>6</v>
      </c>
      <c r="Y808" s="1">
        <v>2</v>
      </c>
      <c r="AB808" s="1">
        <v>3</v>
      </c>
      <c r="AC808" s="1">
        <v>10</v>
      </c>
      <c r="AF808" s="1">
        <v>11</v>
      </c>
      <c r="AG808" s="1">
        <v>4</v>
      </c>
      <c r="AJ808" s="1">
        <v>8</v>
      </c>
      <c r="AK808" s="1">
        <v>3</v>
      </c>
      <c r="AN808" s="1">
        <v>1</v>
      </c>
      <c r="AR808" s="1">
        <v>2</v>
      </c>
      <c r="AS808" s="1">
        <v>1</v>
      </c>
      <c r="AV808" s="1">
        <v>5</v>
      </c>
      <c r="AW808" s="1">
        <v>1</v>
      </c>
      <c r="BD808" s="2">
        <f t="shared" si="93"/>
        <v>30</v>
      </c>
      <c r="BE808" s="2">
        <f t="shared" si="94"/>
        <v>29</v>
      </c>
      <c r="BF808" s="2">
        <f t="shared" si="95"/>
        <v>0</v>
      </c>
      <c r="BG808" s="2">
        <f t="shared" si="96"/>
        <v>0</v>
      </c>
      <c r="BH808" s="2">
        <f t="shared" si="97"/>
        <v>30</v>
      </c>
      <c r="BI808" s="2">
        <f t="shared" si="97"/>
        <v>29</v>
      </c>
      <c r="BJ808" s="2">
        <f t="shared" si="98"/>
        <v>1</v>
      </c>
      <c r="BK808" s="40"/>
    </row>
    <row r="809" spans="1:63" ht="12.75">
      <c r="A809" s="26"/>
      <c r="D809" s="1">
        <v>2</v>
      </c>
      <c r="E809" s="3" t="s">
        <v>533</v>
      </c>
      <c r="F809" s="40"/>
      <c r="H809" s="26"/>
      <c r="AB809" s="1">
        <v>18</v>
      </c>
      <c r="AC809" s="1">
        <v>4</v>
      </c>
      <c r="AF809" s="1">
        <v>31</v>
      </c>
      <c r="AG809" s="1">
        <v>1</v>
      </c>
      <c r="AJ809" s="1">
        <v>10</v>
      </c>
      <c r="AN809" s="1">
        <v>2</v>
      </c>
      <c r="AR809" s="1">
        <v>1</v>
      </c>
      <c r="AV809" s="1">
        <v>1</v>
      </c>
      <c r="BD809" s="2">
        <f t="shared" si="93"/>
        <v>63</v>
      </c>
      <c r="BE809" s="2">
        <f t="shared" si="94"/>
        <v>5</v>
      </c>
      <c r="BF809" s="2">
        <f t="shared" si="95"/>
        <v>0</v>
      </c>
      <c r="BG809" s="2">
        <f t="shared" si="96"/>
        <v>0</v>
      </c>
      <c r="BH809" s="2">
        <f t="shared" si="97"/>
        <v>63</v>
      </c>
      <c r="BI809" s="2">
        <f t="shared" si="97"/>
        <v>5</v>
      </c>
      <c r="BJ809" s="2">
        <f t="shared" si="98"/>
        <v>2</v>
      </c>
      <c r="BK809" s="40"/>
    </row>
    <row r="810" spans="1:63" ht="12.75">
      <c r="A810" s="26"/>
      <c r="D810" s="1">
        <v>3</v>
      </c>
      <c r="E810" s="3" t="s">
        <v>534</v>
      </c>
      <c r="F810" s="40"/>
      <c r="H810" s="26"/>
      <c r="AB810" s="1">
        <v>3</v>
      </c>
      <c r="AF810" s="1">
        <v>3</v>
      </c>
      <c r="AG810" s="1">
        <v>2</v>
      </c>
      <c r="AJ810" s="1">
        <v>4</v>
      </c>
      <c r="AN810" s="1">
        <v>1</v>
      </c>
      <c r="AO810" s="1">
        <v>2</v>
      </c>
      <c r="AR810" s="1">
        <v>1</v>
      </c>
      <c r="AS810" s="1">
        <v>1</v>
      </c>
      <c r="AV810" s="1">
        <v>1</v>
      </c>
      <c r="BD810" s="2">
        <f t="shared" si="93"/>
        <v>13</v>
      </c>
      <c r="BE810" s="2">
        <f t="shared" si="94"/>
        <v>5</v>
      </c>
      <c r="BF810" s="2">
        <f t="shared" si="95"/>
        <v>0</v>
      </c>
      <c r="BG810" s="2">
        <f t="shared" si="96"/>
        <v>0</v>
      </c>
      <c r="BH810" s="2">
        <f t="shared" si="97"/>
        <v>13</v>
      </c>
      <c r="BI810" s="2">
        <f t="shared" si="97"/>
        <v>5</v>
      </c>
      <c r="BJ810" s="2">
        <f t="shared" si="98"/>
        <v>3</v>
      </c>
      <c r="BK810" s="40"/>
    </row>
    <row r="811" spans="1:63" ht="26.25">
      <c r="A811" s="26"/>
      <c r="D811" s="1">
        <v>4</v>
      </c>
      <c r="E811" s="3" t="s">
        <v>520</v>
      </c>
      <c r="F811" s="40"/>
      <c r="H811" s="26"/>
      <c r="U811" s="1">
        <v>37</v>
      </c>
      <c r="W811" s="1">
        <v>4</v>
      </c>
      <c r="X811" s="1">
        <v>3</v>
      </c>
      <c r="Y811" s="1">
        <v>15</v>
      </c>
      <c r="AA811" s="1">
        <v>4</v>
      </c>
      <c r="AB811" s="1">
        <v>23</v>
      </c>
      <c r="AC811" s="1">
        <v>35</v>
      </c>
      <c r="AE811" s="1">
        <v>10</v>
      </c>
      <c r="AF811" s="1">
        <v>28</v>
      </c>
      <c r="AG811" s="1">
        <v>3</v>
      </c>
      <c r="AH811" s="1">
        <v>1</v>
      </c>
      <c r="AI811" s="1">
        <v>13</v>
      </c>
      <c r="AJ811" s="1">
        <v>8</v>
      </c>
      <c r="AK811" s="1">
        <v>1</v>
      </c>
      <c r="AM811" s="1">
        <v>5</v>
      </c>
      <c r="AQ811" s="1">
        <v>6</v>
      </c>
      <c r="AR811" s="1">
        <v>1</v>
      </c>
      <c r="BD811" s="2">
        <f t="shared" si="93"/>
        <v>63</v>
      </c>
      <c r="BE811" s="2">
        <f t="shared" si="94"/>
        <v>91</v>
      </c>
      <c r="BF811" s="2">
        <f t="shared" si="95"/>
        <v>1</v>
      </c>
      <c r="BG811" s="2">
        <f t="shared" si="96"/>
        <v>42</v>
      </c>
      <c r="BH811" s="2">
        <f t="shared" si="97"/>
        <v>64</v>
      </c>
      <c r="BI811" s="2">
        <f t="shared" si="97"/>
        <v>133</v>
      </c>
      <c r="BJ811" s="2">
        <f t="shared" si="98"/>
        <v>4</v>
      </c>
      <c r="BK811" s="40"/>
    </row>
    <row r="812" spans="1:63" ht="12.75">
      <c r="A812" s="26"/>
      <c r="D812" s="1">
        <v>5</v>
      </c>
      <c r="E812" s="3" t="s">
        <v>528</v>
      </c>
      <c r="F812" s="40"/>
      <c r="H812" s="26"/>
      <c r="T812" s="1">
        <v>1</v>
      </c>
      <c r="Y812" s="1">
        <v>1</v>
      </c>
      <c r="AB812" s="1">
        <v>3</v>
      </c>
      <c r="AC812" s="1">
        <v>1</v>
      </c>
      <c r="AF812" s="1">
        <v>8</v>
      </c>
      <c r="AG812" s="1">
        <v>2</v>
      </c>
      <c r="AJ812" s="1">
        <v>5</v>
      </c>
      <c r="AK812" s="1">
        <v>3</v>
      </c>
      <c r="AN812" s="1">
        <v>9</v>
      </c>
      <c r="AO812" s="1">
        <v>1</v>
      </c>
      <c r="AR812" s="1">
        <v>6</v>
      </c>
      <c r="AS812" s="1">
        <v>1</v>
      </c>
      <c r="AV812" s="1">
        <v>4</v>
      </c>
      <c r="BD812" s="2">
        <f aca="true" t="shared" si="107" ref="BD812:BD840">AZ812+AV812+AR812+AN812+AJ812+AF812+AB812+X812+T812+P812</f>
        <v>36</v>
      </c>
      <c r="BE812" s="2">
        <f aca="true" t="shared" si="108" ref="BE812:BF840">BA812+AW812+AS812+AO812+AK812+AG812+AC812+Y812+U812+Q812+N812+L812+J812+H812</f>
        <v>9</v>
      </c>
      <c r="BF812" s="2">
        <f aca="true" t="shared" si="109" ref="BF812:BF840">BB812+AX812+AT812+AP812+AL812+AH812+AD812+Z812+V812+R812</f>
        <v>0</v>
      </c>
      <c r="BG812" s="2">
        <f aca="true" t="shared" si="110" ref="BG812:BG840">BC812+AY812+AU812+AQ812+AM812+AI812+AE812+AA812+W812+S812+O812+M812+K812+I812</f>
        <v>0</v>
      </c>
      <c r="BH812" s="2">
        <f aca="true" t="shared" si="111" ref="BH812:BI840">BD812+BF812</f>
        <v>36</v>
      </c>
      <c r="BI812" s="2">
        <f t="shared" si="111"/>
        <v>9</v>
      </c>
      <c r="BJ812" s="2">
        <f aca="true" t="shared" si="112" ref="BJ812:BJ840">D812</f>
        <v>5</v>
      </c>
      <c r="BK812" s="40"/>
    </row>
    <row r="813" spans="1:63" ht="12.75">
      <c r="A813" s="26"/>
      <c r="E813" s="3" t="s">
        <v>535</v>
      </c>
      <c r="F813" s="40"/>
      <c r="H813" s="26">
        <f>H808+H809+H810+H811+H812</f>
        <v>0</v>
      </c>
      <c r="I813" s="1">
        <f aca="true" t="shared" si="113" ref="I813:BC813">I808+I809+I810+I811+I812</f>
        <v>0</v>
      </c>
      <c r="J813" s="1">
        <f t="shared" si="113"/>
        <v>0</v>
      </c>
      <c r="K813" s="1">
        <f t="shared" si="113"/>
        <v>0</v>
      </c>
      <c r="L813" s="1">
        <f t="shared" si="113"/>
        <v>0</v>
      </c>
      <c r="M813" s="1">
        <f t="shared" si="113"/>
        <v>0</v>
      </c>
      <c r="N813" s="1">
        <f t="shared" si="113"/>
        <v>1</v>
      </c>
      <c r="O813" s="1">
        <f t="shared" si="113"/>
        <v>0</v>
      </c>
      <c r="P813" s="1">
        <f t="shared" si="113"/>
        <v>0</v>
      </c>
      <c r="Q813" s="1">
        <f t="shared" si="113"/>
        <v>1</v>
      </c>
      <c r="R813" s="1">
        <f t="shared" si="113"/>
        <v>0</v>
      </c>
      <c r="S813" s="1">
        <f t="shared" si="113"/>
        <v>0</v>
      </c>
      <c r="T813" s="1">
        <f t="shared" si="113"/>
        <v>1</v>
      </c>
      <c r="U813" s="1">
        <f t="shared" si="113"/>
        <v>43</v>
      </c>
      <c r="V813" s="1">
        <f t="shared" si="113"/>
        <v>0</v>
      </c>
      <c r="W813" s="1">
        <f t="shared" si="113"/>
        <v>4</v>
      </c>
      <c r="X813" s="1">
        <f t="shared" si="113"/>
        <v>3</v>
      </c>
      <c r="Y813" s="1">
        <f t="shared" si="113"/>
        <v>18</v>
      </c>
      <c r="Z813" s="1">
        <f t="shared" si="113"/>
        <v>0</v>
      </c>
      <c r="AA813" s="1">
        <f t="shared" si="113"/>
        <v>4</v>
      </c>
      <c r="AB813" s="1">
        <f t="shared" si="113"/>
        <v>50</v>
      </c>
      <c r="AC813" s="1">
        <f t="shared" si="113"/>
        <v>50</v>
      </c>
      <c r="AD813" s="1">
        <f t="shared" si="113"/>
        <v>0</v>
      </c>
      <c r="AE813" s="1">
        <f t="shared" si="113"/>
        <v>10</v>
      </c>
      <c r="AF813" s="1">
        <f t="shared" si="113"/>
        <v>81</v>
      </c>
      <c r="AG813" s="1">
        <f t="shared" si="113"/>
        <v>12</v>
      </c>
      <c r="AH813" s="1">
        <f t="shared" si="113"/>
        <v>1</v>
      </c>
      <c r="AI813" s="1">
        <f t="shared" si="113"/>
        <v>13</v>
      </c>
      <c r="AJ813" s="1">
        <f t="shared" si="113"/>
        <v>35</v>
      </c>
      <c r="AK813" s="1">
        <f t="shared" si="113"/>
        <v>7</v>
      </c>
      <c r="AL813" s="1">
        <f t="shared" si="113"/>
        <v>0</v>
      </c>
      <c r="AM813" s="1">
        <f t="shared" si="113"/>
        <v>5</v>
      </c>
      <c r="AN813" s="1">
        <f t="shared" si="113"/>
        <v>13</v>
      </c>
      <c r="AO813" s="1">
        <f t="shared" si="113"/>
        <v>3</v>
      </c>
      <c r="AP813" s="1">
        <f t="shared" si="113"/>
        <v>0</v>
      </c>
      <c r="AQ813" s="1">
        <f t="shared" si="113"/>
        <v>6</v>
      </c>
      <c r="AR813" s="1">
        <f t="shared" si="113"/>
        <v>11</v>
      </c>
      <c r="AS813" s="1">
        <f t="shared" si="113"/>
        <v>3</v>
      </c>
      <c r="AT813" s="1">
        <f t="shared" si="113"/>
        <v>0</v>
      </c>
      <c r="AU813" s="1">
        <f t="shared" si="113"/>
        <v>0</v>
      </c>
      <c r="AV813" s="1">
        <f t="shared" si="113"/>
        <v>11</v>
      </c>
      <c r="AW813" s="1">
        <f t="shared" si="113"/>
        <v>1</v>
      </c>
      <c r="AX813" s="1">
        <f t="shared" si="113"/>
        <v>0</v>
      </c>
      <c r="AY813" s="1">
        <f t="shared" si="113"/>
        <v>0</v>
      </c>
      <c r="AZ813" s="1">
        <f t="shared" si="113"/>
        <v>0</v>
      </c>
      <c r="BA813" s="1">
        <f t="shared" si="113"/>
        <v>0</v>
      </c>
      <c r="BB813" s="1">
        <f t="shared" si="113"/>
        <v>0</v>
      </c>
      <c r="BC813" s="1">
        <f t="shared" si="113"/>
        <v>0</v>
      </c>
      <c r="BD813" s="2">
        <f t="shared" si="107"/>
        <v>205</v>
      </c>
      <c r="BE813" s="2">
        <f t="shared" si="108"/>
        <v>139</v>
      </c>
      <c r="BF813" s="2">
        <f t="shared" si="109"/>
        <v>1</v>
      </c>
      <c r="BG813" s="2">
        <f t="shared" si="110"/>
        <v>42</v>
      </c>
      <c r="BH813" s="2">
        <f t="shared" si="111"/>
        <v>206</v>
      </c>
      <c r="BI813" s="2">
        <f t="shared" si="111"/>
        <v>181</v>
      </c>
      <c r="BJ813" s="2">
        <f t="shared" si="112"/>
        <v>0</v>
      </c>
      <c r="BK813" s="40"/>
    </row>
    <row r="814" spans="1:63" ht="12.75">
      <c r="A814" s="26"/>
      <c r="B814" s="1" t="s">
        <v>536</v>
      </c>
      <c r="E814" s="3" t="s">
        <v>537</v>
      </c>
      <c r="F814" s="40"/>
      <c r="H814" s="26"/>
      <c r="BD814" s="2">
        <f t="shared" si="107"/>
        <v>0</v>
      </c>
      <c r="BE814" s="2">
        <f t="shared" si="108"/>
        <v>0</v>
      </c>
      <c r="BF814" s="2">
        <f t="shared" si="109"/>
        <v>0</v>
      </c>
      <c r="BG814" s="2">
        <f t="shared" si="110"/>
        <v>0</v>
      </c>
      <c r="BH814" s="2">
        <f t="shared" si="111"/>
        <v>0</v>
      </c>
      <c r="BI814" s="2">
        <f t="shared" si="111"/>
        <v>0</v>
      </c>
      <c r="BJ814" s="2">
        <f t="shared" si="112"/>
        <v>0</v>
      </c>
      <c r="BK814" s="40"/>
    </row>
    <row r="815" spans="1:63" ht="12.75">
      <c r="A815" s="26"/>
      <c r="D815" s="1">
        <v>6</v>
      </c>
      <c r="E815" s="3" t="s">
        <v>538</v>
      </c>
      <c r="F815" s="40"/>
      <c r="H815" s="26"/>
      <c r="Q815" s="1">
        <v>1</v>
      </c>
      <c r="U815" s="1">
        <v>2</v>
      </c>
      <c r="AB815" s="1">
        <v>2</v>
      </c>
      <c r="AC815" s="1">
        <v>1</v>
      </c>
      <c r="AF815" s="1">
        <v>5</v>
      </c>
      <c r="AG815" s="1">
        <v>1</v>
      </c>
      <c r="AJ815" s="1">
        <v>5</v>
      </c>
      <c r="AK815" s="1">
        <v>1</v>
      </c>
      <c r="AN815" s="1">
        <v>2</v>
      </c>
      <c r="AR815" s="1">
        <v>1</v>
      </c>
      <c r="AV815" s="1">
        <v>1</v>
      </c>
      <c r="BD815" s="2">
        <f t="shared" si="107"/>
        <v>16</v>
      </c>
      <c r="BE815" s="2">
        <f t="shared" si="108"/>
        <v>6</v>
      </c>
      <c r="BF815" s="2">
        <f t="shared" si="109"/>
        <v>0</v>
      </c>
      <c r="BG815" s="2">
        <f t="shared" si="110"/>
        <v>0</v>
      </c>
      <c r="BH815" s="2">
        <f t="shared" si="111"/>
        <v>16</v>
      </c>
      <c r="BI815" s="2">
        <f t="shared" si="111"/>
        <v>6</v>
      </c>
      <c r="BJ815" s="2">
        <f t="shared" si="112"/>
        <v>6</v>
      </c>
      <c r="BK815" s="40"/>
    </row>
    <row r="816" spans="1:63" ht="12.75">
      <c r="A816" s="26"/>
      <c r="E816" s="3" t="s">
        <v>539</v>
      </c>
      <c r="F816" s="40"/>
      <c r="H816" s="26">
        <f>H815</f>
        <v>0</v>
      </c>
      <c r="I816" s="1">
        <f aca="true" t="shared" si="114" ref="I816:BC816">I815</f>
        <v>0</v>
      </c>
      <c r="J816" s="1">
        <f t="shared" si="114"/>
        <v>0</v>
      </c>
      <c r="K816" s="1">
        <f t="shared" si="114"/>
        <v>0</v>
      </c>
      <c r="L816" s="1">
        <f t="shared" si="114"/>
        <v>0</v>
      </c>
      <c r="M816" s="1">
        <f t="shared" si="114"/>
        <v>0</v>
      </c>
      <c r="N816" s="1">
        <f t="shared" si="114"/>
        <v>0</v>
      </c>
      <c r="O816" s="1">
        <f t="shared" si="114"/>
        <v>0</v>
      </c>
      <c r="P816" s="1">
        <f t="shared" si="114"/>
        <v>0</v>
      </c>
      <c r="Q816" s="1">
        <f t="shared" si="114"/>
        <v>1</v>
      </c>
      <c r="R816" s="1">
        <f t="shared" si="114"/>
        <v>0</v>
      </c>
      <c r="S816" s="1">
        <f t="shared" si="114"/>
        <v>0</v>
      </c>
      <c r="T816" s="1">
        <f t="shared" si="114"/>
        <v>0</v>
      </c>
      <c r="U816" s="1">
        <f t="shared" si="114"/>
        <v>2</v>
      </c>
      <c r="V816" s="1">
        <f t="shared" si="114"/>
        <v>0</v>
      </c>
      <c r="W816" s="1">
        <f t="shared" si="114"/>
        <v>0</v>
      </c>
      <c r="X816" s="1">
        <f t="shared" si="114"/>
        <v>0</v>
      </c>
      <c r="Y816" s="1">
        <f t="shared" si="114"/>
        <v>0</v>
      </c>
      <c r="Z816" s="1">
        <f t="shared" si="114"/>
        <v>0</v>
      </c>
      <c r="AA816" s="1">
        <f t="shared" si="114"/>
        <v>0</v>
      </c>
      <c r="AB816" s="1">
        <f t="shared" si="114"/>
        <v>2</v>
      </c>
      <c r="AC816" s="1">
        <f t="shared" si="114"/>
        <v>1</v>
      </c>
      <c r="AD816" s="1">
        <f t="shared" si="114"/>
        <v>0</v>
      </c>
      <c r="AE816" s="1">
        <f t="shared" si="114"/>
        <v>0</v>
      </c>
      <c r="AF816" s="1">
        <f t="shared" si="114"/>
        <v>5</v>
      </c>
      <c r="AG816" s="1">
        <f t="shared" si="114"/>
        <v>1</v>
      </c>
      <c r="AH816" s="1">
        <f t="shared" si="114"/>
        <v>0</v>
      </c>
      <c r="AI816" s="1">
        <f t="shared" si="114"/>
        <v>0</v>
      </c>
      <c r="AJ816" s="1">
        <f t="shared" si="114"/>
        <v>5</v>
      </c>
      <c r="AK816" s="1">
        <f t="shared" si="114"/>
        <v>1</v>
      </c>
      <c r="AL816" s="1">
        <f t="shared" si="114"/>
        <v>0</v>
      </c>
      <c r="AM816" s="1">
        <f t="shared" si="114"/>
        <v>0</v>
      </c>
      <c r="AN816" s="1">
        <f t="shared" si="114"/>
        <v>2</v>
      </c>
      <c r="AO816" s="1">
        <f t="shared" si="114"/>
        <v>0</v>
      </c>
      <c r="AP816" s="1">
        <f t="shared" si="114"/>
        <v>0</v>
      </c>
      <c r="AQ816" s="1">
        <f t="shared" si="114"/>
        <v>0</v>
      </c>
      <c r="AR816" s="1">
        <f t="shared" si="114"/>
        <v>1</v>
      </c>
      <c r="AS816" s="1">
        <f t="shared" si="114"/>
        <v>0</v>
      </c>
      <c r="AT816" s="1">
        <f t="shared" si="114"/>
        <v>0</v>
      </c>
      <c r="AU816" s="1">
        <f t="shared" si="114"/>
        <v>0</v>
      </c>
      <c r="AV816" s="1">
        <f t="shared" si="114"/>
        <v>1</v>
      </c>
      <c r="AW816" s="1">
        <f t="shared" si="114"/>
        <v>0</v>
      </c>
      <c r="AX816" s="1">
        <f t="shared" si="114"/>
        <v>0</v>
      </c>
      <c r="AY816" s="1">
        <f t="shared" si="114"/>
        <v>0</v>
      </c>
      <c r="AZ816" s="1">
        <f t="shared" si="114"/>
        <v>0</v>
      </c>
      <c r="BA816" s="1">
        <f t="shared" si="114"/>
        <v>0</v>
      </c>
      <c r="BB816" s="1">
        <f t="shared" si="114"/>
        <v>0</v>
      </c>
      <c r="BC816" s="1">
        <f t="shared" si="114"/>
        <v>0</v>
      </c>
      <c r="BD816" s="2">
        <f t="shared" si="107"/>
        <v>16</v>
      </c>
      <c r="BE816" s="2">
        <f t="shared" si="108"/>
        <v>6</v>
      </c>
      <c r="BF816" s="2">
        <f t="shared" si="109"/>
        <v>0</v>
      </c>
      <c r="BG816" s="2">
        <f t="shared" si="110"/>
        <v>0</v>
      </c>
      <c r="BH816" s="2">
        <f t="shared" si="111"/>
        <v>16</v>
      </c>
      <c r="BI816" s="2">
        <f t="shared" si="111"/>
        <v>6</v>
      </c>
      <c r="BJ816" s="2">
        <f t="shared" si="112"/>
        <v>0</v>
      </c>
      <c r="BK816" s="40"/>
    </row>
    <row r="817" spans="1:63" ht="26.25">
      <c r="A817" s="26"/>
      <c r="B817" s="1" t="s">
        <v>540</v>
      </c>
      <c r="E817" s="3" t="s">
        <v>541</v>
      </c>
      <c r="F817" s="40"/>
      <c r="H817" s="26"/>
      <c r="BD817" s="2">
        <f t="shared" si="107"/>
        <v>0</v>
      </c>
      <c r="BE817" s="2">
        <f t="shared" si="108"/>
        <v>0</v>
      </c>
      <c r="BF817" s="2">
        <f t="shared" si="109"/>
        <v>0</v>
      </c>
      <c r="BG817" s="2">
        <f t="shared" si="110"/>
        <v>0</v>
      </c>
      <c r="BH817" s="2">
        <f t="shared" si="111"/>
        <v>0</v>
      </c>
      <c r="BI817" s="2">
        <f t="shared" si="111"/>
        <v>0</v>
      </c>
      <c r="BJ817" s="2">
        <f t="shared" si="112"/>
        <v>0</v>
      </c>
      <c r="BK817" s="40"/>
    </row>
    <row r="818" spans="1:63" ht="12.75">
      <c r="A818" s="26"/>
      <c r="C818" s="1" t="s">
        <v>45</v>
      </c>
      <c r="E818" s="3" t="s">
        <v>542</v>
      </c>
      <c r="F818" s="40"/>
      <c r="H818" s="26"/>
      <c r="BD818" s="2">
        <f t="shared" si="107"/>
        <v>0</v>
      </c>
      <c r="BE818" s="2">
        <f t="shared" si="108"/>
        <v>0</v>
      </c>
      <c r="BF818" s="2">
        <f t="shared" si="109"/>
        <v>0</v>
      </c>
      <c r="BG818" s="2">
        <f t="shared" si="110"/>
        <v>0</v>
      </c>
      <c r="BH818" s="2">
        <f t="shared" si="111"/>
        <v>0</v>
      </c>
      <c r="BI818" s="2">
        <f t="shared" si="111"/>
        <v>0</v>
      </c>
      <c r="BJ818" s="2">
        <f t="shared" si="112"/>
        <v>0</v>
      </c>
      <c r="BK818" s="40"/>
    </row>
    <row r="819" spans="1:63" ht="12.75">
      <c r="A819" s="26"/>
      <c r="D819" s="1">
        <v>7</v>
      </c>
      <c r="E819" s="3" t="s">
        <v>543</v>
      </c>
      <c r="F819" s="40"/>
      <c r="H819" s="26"/>
      <c r="AF819" s="1">
        <v>3</v>
      </c>
      <c r="AG819" s="1">
        <v>1</v>
      </c>
      <c r="AJ819" s="1">
        <v>7</v>
      </c>
      <c r="AK819" s="1">
        <v>1</v>
      </c>
      <c r="AN819" s="1">
        <v>3</v>
      </c>
      <c r="BD819" s="2">
        <f t="shared" si="107"/>
        <v>13</v>
      </c>
      <c r="BE819" s="2">
        <f t="shared" si="108"/>
        <v>2</v>
      </c>
      <c r="BF819" s="2">
        <f t="shared" si="109"/>
        <v>0</v>
      </c>
      <c r="BG819" s="2">
        <f t="shared" si="110"/>
        <v>0</v>
      </c>
      <c r="BH819" s="2">
        <f t="shared" si="111"/>
        <v>13</v>
      </c>
      <c r="BI819" s="2">
        <f t="shared" si="111"/>
        <v>2</v>
      </c>
      <c r="BJ819" s="2">
        <f t="shared" si="112"/>
        <v>7</v>
      </c>
      <c r="BK819" s="40"/>
    </row>
    <row r="820" spans="1:63" ht="12.75">
      <c r="A820" s="26"/>
      <c r="D820" s="1">
        <v>8</v>
      </c>
      <c r="E820" s="3" t="s">
        <v>544</v>
      </c>
      <c r="F820" s="40"/>
      <c r="H820" s="26"/>
      <c r="M820" s="1">
        <v>1</v>
      </c>
      <c r="U820" s="1">
        <v>3</v>
      </c>
      <c r="W820" s="1">
        <v>34</v>
      </c>
      <c r="Y820" s="1">
        <v>1</v>
      </c>
      <c r="AA820" s="1">
        <v>24</v>
      </c>
      <c r="AC820" s="1">
        <v>49</v>
      </c>
      <c r="AE820" s="1">
        <v>122</v>
      </c>
      <c r="AG820" s="1">
        <v>68</v>
      </c>
      <c r="AI820" s="1">
        <v>107</v>
      </c>
      <c r="AK820" s="1">
        <v>28</v>
      </c>
      <c r="AM820" s="1">
        <v>47</v>
      </c>
      <c r="AO820" s="1">
        <v>12</v>
      </c>
      <c r="AQ820" s="1">
        <v>13</v>
      </c>
      <c r="AS820" s="1">
        <v>9</v>
      </c>
      <c r="AU820" s="1">
        <v>15</v>
      </c>
      <c r="AW820" s="1">
        <v>10</v>
      </c>
      <c r="AY820" s="1">
        <v>12</v>
      </c>
      <c r="BD820" s="2">
        <f t="shared" si="107"/>
        <v>0</v>
      </c>
      <c r="BE820" s="2">
        <f t="shared" si="108"/>
        <v>180</v>
      </c>
      <c r="BF820" s="2">
        <f t="shared" si="109"/>
        <v>0</v>
      </c>
      <c r="BG820" s="2">
        <f t="shared" si="110"/>
        <v>375</v>
      </c>
      <c r="BH820" s="2">
        <f t="shared" si="111"/>
        <v>0</v>
      </c>
      <c r="BI820" s="2">
        <f t="shared" si="111"/>
        <v>555</v>
      </c>
      <c r="BJ820" s="2">
        <f t="shared" si="112"/>
        <v>8</v>
      </c>
      <c r="BK820" s="40"/>
    </row>
    <row r="821" spans="1:63" ht="12.75">
      <c r="A821" s="26"/>
      <c r="D821" s="1">
        <v>9</v>
      </c>
      <c r="E821" s="3" t="s">
        <v>545</v>
      </c>
      <c r="F821" s="40"/>
      <c r="H821" s="26"/>
      <c r="AB821" s="1">
        <v>1</v>
      </c>
      <c r="BD821" s="2">
        <f t="shared" si="107"/>
        <v>1</v>
      </c>
      <c r="BE821" s="2">
        <f t="shared" si="108"/>
        <v>0</v>
      </c>
      <c r="BF821" s="2">
        <f t="shared" si="109"/>
        <v>0</v>
      </c>
      <c r="BG821" s="2">
        <f t="shared" si="110"/>
        <v>0</v>
      </c>
      <c r="BH821" s="2">
        <f t="shared" si="111"/>
        <v>1</v>
      </c>
      <c r="BI821" s="2">
        <f t="shared" si="111"/>
        <v>0</v>
      </c>
      <c r="BJ821" s="2">
        <f t="shared" si="112"/>
        <v>9</v>
      </c>
      <c r="BK821" s="40"/>
    </row>
    <row r="822" spans="1:63" ht="39">
      <c r="A822" s="26"/>
      <c r="C822" s="1" t="s">
        <v>50</v>
      </c>
      <c r="E822" s="3" t="s">
        <v>546</v>
      </c>
      <c r="F822" s="40"/>
      <c r="H822" s="26"/>
      <c r="BD822" s="2">
        <f t="shared" si="107"/>
        <v>0</v>
      </c>
      <c r="BE822" s="2">
        <f t="shared" si="108"/>
        <v>0</v>
      </c>
      <c r="BF822" s="2">
        <f t="shared" si="109"/>
        <v>0</v>
      </c>
      <c r="BG822" s="2">
        <f t="shared" si="110"/>
        <v>0</v>
      </c>
      <c r="BH822" s="2">
        <f t="shared" si="111"/>
        <v>0</v>
      </c>
      <c r="BI822" s="2">
        <f t="shared" si="111"/>
        <v>0</v>
      </c>
      <c r="BK822" s="40"/>
    </row>
    <row r="823" spans="1:63" ht="12.75">
      <c r="A823" s="26"/>
      <c r="D823" s="1">
        <v>10</v>
      </c>
      <c r="E823" s="3" t="s">
        <v>547</v>
      </c>
      <c r="F823" s="40"/>
      <c r="H823" s="26"/>
      <c r="AJ823" s="1">
        <v>1</v>
      </c>
      <c r="BD823" s="2">
        <f t="shared" si="107"/>
        <v>1</v>
      </c>
      <c r="BE823" s="2">
        <f t="shared" si="108"/>
        <v>0</v>
      </c>
      <c r="BF823" s="2">
        <f t="shared" si="109"/>
        <v>0</v>
      </c>
      <c r="BG823" s="2">
        <f t="shared" si="110"/>
        <v>0</v>
      </c>
      <c r="BH823" s="2">
        <f t="shared" si="111"/>
        <v>1</v>
      </c>
      <c r="BI823" s="2">
        <f t="shared" si="111"/>
        <v>0</v>
      </c>
      <c r="BK823" s="40"/>
    </row>
    <row r="824" spans="1:63" ht="12.75">
      <c r="A824" s="26"/>
      <c r="D824" s="1">
        <v>11</v>
      </c>
      <c r="E824" s="3" t="s">
        <v>548</v>
      </c>
      <c r="F824" s="40"/>
      <c r="H824" s="26"/>
      <c r="U824" s="1">
        <v>1</v>
      </c>
      <c r="AF824" s="1">
        <v>1</v>
      </c>
      <c r="AJ824" s="1">
        <v>1</v>
      </c>
      <c r="BD824" s="2">
        <f t="shared" si="107"/>
        <v>2</v>
      </c>
      <c r="BE824" s="2">
        <f t="shared" si="108"/>
        <v>1</v>
      </c>
      <c r="BF824" s="2">
        <f t="shared" si="109"/>
        <v>0</v>
      </c>
      <c r="BG824" s="2">
        <f t="shared" si="110"/>
        <v>0</v>
      </c>
      <c r="BH824" s="2">
        <f t="shared" si="111"/>
        <v>2</v>
      </c>
      <c r="BI824" s="2">
        <f t="shared" si="111"/>
        <v>1</v>
      </c>
      <c r="BK824" s="40"/>
    </row>
    <row r="825" spans="1:63" ht="12.75">
      <c r="A825" s="26"/>
      <c r="B825" s="1" t="s">
        <v>53</v>
      </c>
      <c r="E825" s="3" t="s">
        <v>549</v>
      </c>
      <c r="F825" s="40"/>
      <c r="H825" s="26"/>
      <c r="BD825" s="2">
        <f t="shared" si="107"/>
        <v>0</v>
      </c>
      <c r="BE825" s="2">
        <f t="shared" si="108"/>
        <v>0</v>
      </c>
      <c r="BF825" s="2">
        <f t="shared" si="109"/>
        <v>0</v>
      </c>
      <c r="BG825" s="2">
        <f t="shared" si="110"/>
        <v>0</v>
      </c>
      <c r="BH825" s="2">
        <f t="shared" si="111"/>
        <v>0</v>
      </c>
      <c r="BI825" s="2">
        <f t="shared" si="111"/>
        <v>0</v>
      </c>
      <c r="BK825" s="40"/>
    </row>
    <row r="826" spans="1:63" ht="12.75">
      <c r="A826" s="26"/>
      <c r="D826" s="1">
        <v>12</v>
      </c>
      <c r="E826" s="3" t="s">
        <v>550</v>
      </c>
      <c r="F826" s="40"/>
      <c r="H826" s="26"/>
      <c r="Y826" s="1">
        <v>1</v>
      </c>
      <c r="AF826" s="1">
        <v>1</v>
      </c>
      <c r="AK826" s="1">
        <v>1</v>
      </c>
      <c r="AV826" s="1">
        <v>1</v>
      </c>
      <c r="BD826" s="2">
        <f t="shared" si="107"/>
        <v>2</v>
      </c>
      <c r="BE826" s="2">
        <f t="shared" si="108"/>
        <v>2</v>
      </c>
      <c r="BF826" s="2">
        <f t="shared" si="109"/>
        <v>0</v>
      </c>
      <c r="BG826" s="2">
        <f t="shared" si="110"/>
        <v>0</v>
      </c>
      <c r="BH826" s="2">
        <f t="shared" si="111"/>
        <v>2</v>
      </c>
      <c r="BI826" s="2">
        <f t="shared" si="111"/>
        <v>2</v>
      </c>
      <c r="BK826" s="40"/>
    </row>
    <row r="827" spans="1:63" ht="12.75">
      <c r="A827" s="26"/>
      <c r="D827" s="1">
        <v>13</v>
      </c>
      <c r="E827" s="3" t="s">
        <v>551</v>
      </c>
      <c r="F827" s="40"/>
      <c r="H827" s="26"/>
      <c r="U827" s="1">
        <v>1</v>
      </c>
      <c r="Y827" s="1">
        <v>1</v>
      </c>
      <c r="AC827" s="1">
        <v>6</v>
      </c>
      <c r="AF827" s="1">
        <v>5</v>
      </c>
      <c r="AG827" s="1">
        <v>3</v>
      </c>
      <c r="AJ827" s="1">
        <v>2</v>
      </c>
      <c r="AK827" s="1">
        <v>2</v>
      </c>
      <c r="AR827" s="1">
        <v>1</v>
      </c>
      <c r="AV827" s="1">
        <v>3</v>
      </c>
      <c r="BD827" s="2">
        <f t="shared" si="107"/>
        <v>11</v>
      </c>
      <c r="BE827" s="2">
        <f t="shared" si="108"/>
        <v>13</v>
      </c>
      <c r="BF827" s="2">
        <f t="shared" si="109"/>
        <v>0</v>
      </c>
      <c r="BG827" s="2">
        <f t="shared" si="110"/>
        <v>0</v>
      </c>
      <c r="BH827" s="2">
        <f t="shared" si="111"/>
        <v>11</v>
      </c>
      <c r="BI827" s="2">
        <f t="shared" si="111"/>
        <v>13</v>
      </c>
      <c r="BK827" s="40"/>
    </row>
    <row r="828" spans="1:63" ht="12.75">
      <c r="A828" s="26"/>
      <c r="D828" s="1">
        <v>14</v>
      </c>
      <c r="E828" s="3" t="s">
        <v>552</v>
      </c>
      <c r="F828" s="40"/>
      <c r="H828" s="26"/>
      <c r="AF828" s="1">
        <v>1</v>
      </c>
      <c r="BD828" s="2">
        <f t="shared" si="107"/>
        <v>1</v>
      </c>
      <c r="BE828" s="2">
        <f t="shared" si="108"/>
        <v>0</v>
      </c>
      <c r="BF828" s="2">
        <f t="shared" si="109"/>
        <v>0</v>
      </c>
      <c r="BG828" s="2">
        <f t="shared" si="110"/>
        <v>0</v>
      </c>
      <c r="BH828" s="2">
        <f t="shared" si="111"/>
        <v>1</v>
      </c>
      <c r="BI828" s="2">
        <f t="shared" si="111"/>
        <v>0</v>
      </c>
      <c r="BK828" s="40"/>
    </row>
    <row r="829" spans="1:63" ht="12.75">
      <c r="A829" s="26"/>
      <c r="E829" s="3" t="s">
        <v>553</v>
      </c>
      <c r="F829" s="40"/>
      <c r="H829" s="26">
        <f>H828+H827+H826+H824+H823+H821+H820+H819</f>
        <v>0</v>
      </c>
      <c r="I829" s="1">
        <f aca="true" t="shared" si="115" ref="I829:BC829">I828+I827+I826+I824+I823+I821+I820+I819</f>
        <v>0</v>
      </c>
      <c r="J829" s="1">
        <f t="shared" si="115"/>
        <v>0</v>
      </c>
      <c r="K829" s="1">
        <f t="shared" si="115"/>
        <v>0</v>
      </c>
      <c r="L829" s="1">
        <f t="shared" si="115"/>
        <v>0</v>
      </c>
      <c r="M829" s="1">
        <f t="shared" si="115"/>
        <v>1</v>
      </c>
      <c r="N829" s="1">
        <f t="shared" si="115"/>
        <v>0</v>
      </c>
      <c r="O829" s="1">
        <f t="shared" si="115"/>
        <v>0</v>
      </c>
      <c r="P829" s="1">
        <f t="shared" si="115"/>
        <v>0</v>
      </c>
      <c r="Q829" s="1">
        <f t="shared" si="115"/>
        <v>0</v>
      </c>
      <c r="R829" s="1">
        <f t="shared" si="115"/>
        <v>0</v>
      </c>
      <c r="S829" s="1">
        <f t="shared" si="115"/>
        <v>0</v>
      </c>
      <c r="T829" s="1">
        <f t="shared" si="115"/>
        <v>0</v>
      </c>
      <c r="U829" s="1">
        <f t="shared" si="115"/>
        <v>5</v>
      </c>
      <c r="V829" s="1">
        <f t="shared" si="115"/>
        <v>0</v>
      </c>
      <c r="W829" s="1">
        <f t="shared" si="115"/>
        <v>34</v>
      </c>
      <c r="X829" s="1">
        <f t="shared" si="115"/>
        <v>0</v>
      </c>
      <c r="Y829" s="1">
        <f t="shared" si="115"/>
        <v>3</v>
      </c>
      <c r="Z829" s="1">
        <f t="shared" si="115"/>
        <v>0</v>
      </c>
      <c r="AA829" s="1">
        <f t="shared" si="115"/>
        <v>24</v>
      </c>
      <c r="AB829" s="1">
        <f t="shared" si="115"/>
        <v>1</v>
      </c>
      <c r="AC829" s="1">
        <f t="shared" si="115"/>
        <v>55</v>
      </c>
      <c r="AD829" s="1">
        <f t="shared" si="115"/>
        <v>0</v>
      </c>
      <c r="AE829" s="1">
        <f t="shared" si="115"/>
        <v>122</v>
      </c>
      <c r="AF829" s="1">
        <f t="shared" si="115"/>
        <v>11</v>
      </c>
      <c r="AG829" s="1">
        <f t="shared" si="115"/>
        <v>72</v>
      </c>
      <c r="AH829" s="1">
        <f t="shared" si="115"/>
        <v>0</v>
      </c>
      <c r="AI829" s="1">
        <f t="shared" si="115"/>
        <v>107</v>
      </c>
      <c r="AJ829" s="1">
        <f t="shared" si="115"/>
        <v>11</v>
      </c>
      <c r="AK829" s="1">
        <f t="shared" si="115"/>
        <v>32</v>
      </c>
      <c r="AL829" s="1">
        <f t="shared" si="115"/>
        <v>0</v>
      </c>
      <c r="AM829" s="1">
        <f t="shared" si="115"/>
        <v>47</v>
      </c>
      <c r="AN829" s="1">
        <f t="shared" si="115"/>
        <v>3</v>
      </c>
      <c r="AO829" s="1">
        <f t="shared" si="115"/>
        <v>12</v>
      </c>
      <c r="AP829" s="1">
        <f t="shared" si="115"/>
        <v>0</v>
      </c>
      <c r="AQ829" s="1">
        <f t="shared" si="115"/>
        <v>13</v>
      </c>
      <c r="AR829" s="1">
        <f t="shared" si="115"/>
        <v>1</v>
      </c>
      <c r="AS829" s="1">
        <f t="shared" si="115"/>
        <v>9</v>
      </c>
      <c r="AT829" s="1">
        <f t="shared" si="115"/>
        <v>0</v>
      </c>
      <c r="AU829" s="1">
        <f t="shared" si="115"/>
        <v>15</v>
      </c>
      <c r="AV829" s="1">
        <f t="shared" si="115"/>
        <v>4</v>
      </c>
      <c r="AW829" s="1">
        <f t="shared" si="115"/>
        <v>10</v>
      </c>
      <c r="AX829" s="1">
        <f t="shared" si="115"/>
        <v>0</v>
      </c>
      <c r="AY829" s="1">
        <f t="shared" si="115"/>
        <v>12</v>
      </c>
      <c r="AZ829" s="1">
        <f t="shared" si="115"/>
        <v>0</v>
      </c>
      <c r="BA829" s="1">
        <f t="shared" si="115"/>
        <v>0</v>
      </c>
      <c r="BB829" s="1">
        <f t="shared" si="115"/>
        <v>0</v>
      </c>
      <c r="BC829" s="1">
        <f t="shared" si="115"/>
        <v>0</v>
      </c>
      <c r="BD829" s="2">
        <f t="shared" si="107"/>
        <v>31</v>
      </c>
      <c r="BE829" s="2">
        <f t="shared" si="108"/>
        <v>198</v>
      </c>
      <c r="BF829" s="2">
        <f t="shared" si="109"/>
        <v>0</v>
      </c>
      <c r="BG829" s="2">
        <f t="shared" si="110"/>
        <v>375</v>
      </c>
      <c r="BH829" s="2">
        <f t="shared" si="111"/>
        <v>31</v>
      </c>
      <c r="BI829" s="2">
        <f t="shared" si="111"/>
        <v>573</v>
      </c>
      <c r="BK829" s="40"/>
    </row>
    <row r="830" spans="1:63" ht="26.25">
      <c r="A830" s="26"/>
      <c r="B830" s="1" t="s">
        <v>554</v>
      </c>
      <c r="E830" s="3" t="s">
        <v>555</v>
      </c>
      <c r="F830" s="40"/>
      <c r="H830" s="26"/>
      <c r="BD830" s="2">
        <f t="shared" si="107"/>
        <v>0</v>
      </c>
      <c r="BE830" s="2">
        <f t="shared" si="108"/>
        <v>0</v>
      </c>
      <c r="BF830" s="2">
        <f t="shared" si="109"/>
        <v>0</v>
      </c>
      <c r="BG830" s="2">
        <f t="shared" si="110"/>
        <v>0</v>
      </c>
      <c r="BH830" s="2">
        <f t="shared" si="111"/>
        <v>0</v>
      </c>
      <c r="BI830" s="2">
        <f t="shared" si="111"/>
        <v>0</v>
      </c>
      <c r="BJ830" s="2">
        <f t="shared" si="112"/>
        <v>0</v>
      </c>
      <c r="BK830" s="40"/>
    </row>
    <row r="831" spans="1:63" ht="12.75">
      <c r="A831" s="26"/>
      <c r="D831" s="1">
        <v>15</v>
      </c>
      <c r="E831" s="3" t="s">
        <v>556</v>
      </c>
      <c r="F831" s="40"/>
      <c r="H831" s="26"/>
      <c r="AC831" s="1">
        <v>2</v>
      </c>
      <c r="AF831" s="1">
        <v>13</v>
      </c>
      <c r="AG831" s="1">
        <v>7</v>
      </c>
      <c r="AJ831" s="1">
        <v>15</v>
      </c>
      <c r="AK831" s="1">
        <v>3</v>
      </c>
      <c r="AN831" s="1">
        <v>8</v>
      </c>
      <c r="AO831" s="1">
        <v>1</v>
      </c>
      <c r="AR831" s="1">
        <v>12</v>
      </c>
      <c r="AS831" s="1">
        <v>1</v>
      </c>
      <c r="AV831" s="1">
        <v>12</v>
      </c>
      <c r="AW831" s="1">
        <v>5</v>
      </c>
      <c r="BD831" s="2">
        <f t="shared" si="107"/>
        <v>60</v>
      </c>
      <c r="BE831" s="2">
        <f t="shared" si="108"/>
        <v>19</v>
      </c>
      <c r="BF831" s="2">
        <f t="shared" si="109"/>
        <v>0</v>
      </c>
      <c r="BG831" s="2">
        <f t="shared" si="110"/>
        <v>0</v>
      </c>
      <c r="BH831" s="2">
        <f t="shared" si="111"/>
        <v>60</v>
      </c>
      <c r="BI831" s="2">
        <f t="shared" si="111"/>
        <v>19</v>
      </c>
      <c r="BJ831" s="2">
        <f t="shared" si="112"/>
        <v>15</v>
      </c>
      <c r="BK831" s="40"/>
    </row>
    <row r="832" spans="1:63" ht="12.75">
      <c r="A832" s="26"/>
      <c r="E832" s="3" t="s">
        <v>557</v>
      </c>
      <c r="F832" s="40"/>
      <c r="H832" s="26">
        <f>H831</f>
        <v>0</v>
      </c>
      <c r="I832" s="1">
        <f aca="true" t="shared" si="116" ref="I832:BC832">I831</f>
        <v>0</v>
      </c>
      <c r="J832" s="1">
        <f t="shared" si="116"/>
        <v>0</v>
      </c>
      <c r="K832" s="1">
        <f t="shared" si="116"/>
        <v>0</v>
      </c>
      <c r="L832" s="1">
        <f t="shared" si="116"/>
        <v>0</v>
      </c>
      <c r="M832" s="1">
        <f t="shared" si="116"/>
        <v>0</v>
      </c>
      <c r="N832" s="1">
        <f t="shared" si="116"/>
        <v>0</v>
      </c>
      <c r="O832" s="1">
        <f t="shared" si="116"/>
        <v>0</v>
      </c>
      <c r="P832" s="1">
        <f t="shared" si="116"/>
        <v>0</v>
      </c>
      <c r="Q832" s="1">
        <f t="shared" si="116"/>
        <v>0</v>
      </c>
      <c r="R832" s="1">
        <f t="shared" si="116"/>
        <v>0</v>
      </c>
      <c r="S832" s="1">
        <f t="shared" si="116"/>
        <v>0</v>
      </c>
      <c r="T832" s="1">
        <f t="shared" si="116"/>
        <v>0</v>
      </c>
      <c r="U832" s="1">
        <f t="shared" si="116"/>
        <v>0</v>
      </c>
      <c r="V832" s="1">
        <f t="shared" si="116"/>
        <v>0</v>
      </c>
      <c r="W832" s="1">
        <f t="shared" si="116"/>
        <v>0</v>
      </c>
      <c r="X832" s="1">
        <f t="shared" si="116"/>
        <v>0</v>
      </c>
      <c r="Y832" s="1">
        <f t="shared" si="116"/>
        <v>0</v>
      </c>
      <c r="Z832" s="1">
        <f t="shared" si="116"/>
        <v>0</v>
      </c>
      <c r="AA832" s="1">
        <f t="shared" si="116"/>
        <v>0</v>
      </c>
      <c r="AB832" s="1">
        <f t="shared" si="116"/>
        <v>0</v>
      </c>
      <c r="AC832" s="1">
        <f t="shared" si="116"/>
        <v>2</v>
      </c>
      <c r="AD832" s="1">
        <f t="shared" si="116"/>
        <v>0</v>
      </c>
      <c r="AE832" s="1">
        <f t="shared" si="116"/>
        <v>0</v>
      </c>
      <c r="AF832" s="1">
        <f t="shared" si="116"/>
        <v>13</v>
      </c>
      <c r="AG832" s="1">
        <f t="shared" si="116"/>
        <v>7</v>
      </c>
      <c r="AH832" s="1">
        <f t="shared" si="116"/>
        <v>0</v>
      </c>
      <c r="AI832" s="1">
        <f t="shared" si="116"/>
        <v>0</v>
      </c>
      <c r="AJ832" s="1">
        <f t="shared" si="116"/>
        <v>15</v>
      </c>
      <c r="AK832" s="1">
        <f t="shared" si="116"/>
        <v>3</v>
      </c>
      <c r="AL832" s="1">
        <f t="shared" si="116"/>
        <v>0</v>
      </c>
      <c r="AM832" s="1">
        <f t="shared" si="116"/>
        <v>0</v>
      </c>
      <c r="AN832" s="1">
        <f t="shared" si="116"/>
        <v>8</v>
      </c>
      <c r="AO832" s="1">
        <f t="shared" si="116"/>
        <v>1</v>
      </c>
      <c r="AP832" s="1">
        <f t="shared" si="116"/>
        <v>0</v>
      </c>
      <c r="AQ832" s="1">
        <f t="shared" si="116"/>
        <v>0</v>
      </c>
      <c r="AR832" s="1">
        <f t="shared" si="116"/>
        <v>12</v>
      </c>
      <c r="AS832" s="1">
        <f t="shared" si="116"/>
        <v>1</v>
      </c>
      <c r="AT832" s="1">
        <f t="shared" si="116"/>
        <v>0</v>
      </c>
      <c r="AU832" s="1">
        <f t="shared" si="116"/>
        <v>0</v>
      </c>
      <c r="AV832" s="1">
        <f t="shared" si="116"/>
        <v>12</v>
      </c>
      <c r="AW832" s="1">
        <f t="shared" si="116"/>
        <v>5</v>
      </c>
      <c r="AX832" s="1">
        <f t="shared" si="116"/>
        <v>0</v>
      </c>
      <c r="AY832" s="1">
        <f t="shared" si="116"/>
        <v>0</v>
      </c>
      <c r="AZ832" s="1">
        <f t="shared" si="116"/>
        <v>0</v>
      </c>
      <c r="BA832" s="1">
        <f t="shared" si="116"/>
        <v>0</v>
      </c>
      <c r="BB832" s="1">
        <f t="shared" si="116"/>
        <v>0</v>
      </c>
      <c r="BC832" s="1">
        <f t="shared" si="116"/>
        <v>0</v>
      </c>
      <c r="BD832" s="2">
        <f t="shared" si="107"/>
        <v>60</v>
      </c>
      <c r="BE832" s="2">
        <f t="shared" si="108"/>
        <v>19</v>
      </c>
      <c r="BF832" s="2">
        <f t="shared" si="109"/>
        <v>0</v>
      </c>
      <c r="BG832" s="2">
        <f t="shared" si="110"/>
        <v>0</v>
      </c>
      <c r="BH832" s="2">
        <f t="shared" si="111"/>
        <v>60</v>
      </c>
      <c r="BI832" s="2">
        <f t="shared" si="111"/>
        <v>19</v>
      </c>
      <c r="BJ832" s="2">
        <f t="shared" si="112"/>
        <v>0</v>
      </c>
      <c r="BK832" s="40"/>
    </row>
    <row r="833" spans="1:63" ht="12.75">
      <c r="A833" s="26"/>
      <c r="E833" s="3" t="s">
        <v>558</v>
      </c>
      <c r="F833" s="40"/>
      <c r="H833" s="26"/>
      <c r="BD833" s="2">
        <f t="shared" si="107"/>
        <v>0</v>
      </c>
      <c r="BE833" s="2">
        <f t="shared" si="108"/>
        <v>0</v>
      </c>
      <c r="BF833" s="2">
        <f t="shared" si="109"/>
        <v>0</v>
      </c>
      <c r="BG833" s="2">
        <f t="shared" si="110"/>
        <v>0</v>
      </c>
      <c r="BH833" s="2">
        <f t="shared" si="111"/>
        <v>0</v>
      </c>
      <c r="BI833" s="2">
        <f t="shared" si="111"/>
        <v>0</v>
      </c>
      <c r="BJ833" s="2">
        <f t="shared" si="112"/>
        <v>0</v>
      </c>
      <c r="BK833" s="40"/>
    </row>
    <row r="834" spans="1:63" ht="12.75">
      <c r="A834" s="26"/>
      <c r="E834" s="3" t="s">
        <v>559</v>
      </c>
      <c r="F834" s="40" t="s">
        <v>32</v>
      </c>
      <c r="H834" s="26"/>
      <c r="L834" s="1">
        <v>4</v>
      </c>
      <c r="M834" s="1">
        <v>2</v>
      </c>
      <c r="N834" s="1">
        <v>8</v>
      </c>
      <c r="O834" s="1">
        <v>15</v>
      </c>
      <c r="Q834" s="1">
        <v>27</v>
      </c>
      <c r="S834" s="1">
        <v>43</v>
      </c>
      <c r="T834" s="1">
        <v>16</v>
      </c>
      <c r="U834" s="1">
        <v>97</v>
      </c>
      <c r="V834" s="1">
        <v>4</v>
      </c>
      <c r="W834" s="1">
        <v>161</v>
      </c>
      <c r="X834" s="1">
        <v>56</v>
      </c>
      <c r="Y834" s="1">
        <v>59</v>
      </c>
      <c r="Z834" s="1">
        <v>14</v>
      </c>
      <c r="AA834" s="1">
        <v>60</v>
      </c>
      <c r="AB834" s="1">
        <v>1371</v>
      </c>
      <c r="AC834" s="1">
        <v>397</v>
      </c>
      <c r="AD834" s="1">
        <v>75</v>
      </c>
      <c r="AE834" s="1">
        <v>167</v>
      </c>
      <c r="AF834" s="1">
        <v>3594</v>
      </c>
      <c r="AG834" s="1">
        <v>450</v>
      </c>
      <c r="AH834" s="1">
        <v>314</v>
      </c>
      <c r="AI834" s="1">
        <v>164</v>
      </c>
      <c r="AJ834" s="1">
        <v>2175</v>
      </c>
      <c r="AK834" s="1">
        <v>300</v>
      </c>
      <c r="AL834" s="1">
        <v>346</v>
      </c>
      <c r="AM834" s="1">
        <v>112</v>
      </c>
      <c r="AN834" s="1">
        <v>857</v>
      </c>
      <c r="AO834" s="1">
        <v>104</v>
      </c>
      <c r="AP834" s="1">
        <v>167</v>
      </c>
      <c r="AQ834" s="1">
        <v>46</v>
      </c>
      <c r="AR834" s="1">
        <v>627</v>
      </c>
      <c r="AS834" s="1">
        <v>92</v>
      </c>
      <c r="AT834" s="1">
        <v>181</v>
      </c>
      <c r="AU834" s="1">
        <v>34</v>
      </c>
      <c r="AV834" s="1">
        <v>618</v>
      </c>
      <c r="AW834" s="1">
        <v>72</v>
      </c>
      <c r="AX834" s="1">
        <v>238</v>
      </c>
      <c r="AY834" s="1">
        <v>37</v>
      </c>
      <c r="BD834" s="2">
        <f t="shared" si="107"/>
        <v>9314</v>
      </c>
      <c r="BE834" s="2">
        <f t="shared" si="108"/>
        <v>1610</v>
      </c>
      <c r="BF834" s="2">
        <f t="shared" si="108"/>
        <v>1356</v>
      </c>
      <c r="BG834" s="2">
        <f t="shared" si="110"/>
        <v>841</v>
      </c>
      <c r="BH834" s="2">
        <f t="shared" si="111"/>
        <v>10670</v>
      </c>
      <c r="BI834" s="2">
        <f t="shared" si="111"/>
        <v>2451</v>
      </c>
      <c r="BJ834" s="2">
        <f t="shared" si="112"/>
        <v>0</v>
      </c>
      <c r="BK834" s="40"/>
    </row>
    <row r="835" spans="1:63" ht="12.75">
      <c r="A835" s="26"/>
      <c r="E835" s="3"/>
      <c r="F835" s="40" t="s">
        <v>38</v>
      </c>
      <c r="H835" s="26"/>
      <c r="L835" s="1">
        <v>4</v>
      </c>
      <c r="N835" s="1">
        <v>5</v>
      </c>
      <c r="Q835" s="1">
        <v>4</v>
      </c>
      <c r="S835" s="1">
        <v>1</v>
      </c>
      <c r="U835" s="1">
        <v>60</v>
      </c>
      <c r="W835" s="1">
        <v>9</v>
      </c>
      <c r="X835" s="1">
        <v>2</v>
      </c>
      <c r="Y835" s="1">
        <v>36</v>
      </c>
      <c r="AA835" s="1">
        <v>2</v>
      </c>
      <c r="AB835" s="1">
        <v>32</v>
      </c>
      <c r="AC835" s="1">
        <v>106</v>
      </c>
      <c r="AE835" s="1">
        <v>7</v>
      </c>
      <c r="AF835" s="1">
        <v>82</v>
      </c>
      <c r="AG835" s="1">
        <v>41</v>
      </c>
      <c r="AH835" s="1">
        <v>2</v>
      </c>
      <c r="AI835" s="1">
        <v>5</v>
      </c>
      <c r="AJ835" s="1">
        <v>13</v>
      </c>
      <c r="AK835" s="1">
        <v>8</v>
      </c>
      <c r="AL835" s="1">
        <v>2</v>
      </c>
      <c r="AM835" s="1">
        <v>4</v>
      </c>
      <c r="AN835" s="1">
        <v>9</v>
      </c>
      <c r="AO835" s="1">
        <v>5</v>
      </c>
      <c r="AQ835" s="1">
        <v>2</v>
      </c>
      <c r="AR835" s="1">
        <v>5</v>
      </c>
      <c r="AS835" s="1">
        <v>2</v>
      </c>
      <c r="AT835" s="1">
        <v>2</v>
      </c>
      <c r="AV835" s="1">
        <v>8</v>
      </c>
      <c r="AX835" s="1">
        <v>4</v>
      </c>
      <c r="AY835" s="1">
        <v>2</v>
      </c>
      <c r="BD835" s="2">
        <f t="shared" si="107"/>
        <v>151</v>
      </c>
      <c r="BE835" s="2">
        <f t="shared" si="108"/>
        <v>271</v>
      </c>
      <c r="BF835" s="2">
        <f t="shared" si="109"/>
        <v>10</v>
      </c>
      <c r="BG835" s="2">
        <f t="shared" si="110"/>
        <v>32</v>
      </c>
      <c r="BH835" s="2">
        <f t="shared" si="111"/>
        <v>161</v>
      </c>
      <c r="BI835" s="2">
        <f t="shared" si="111"/>
        <v>303</v>
      </c>
      <c r="BJ835" s="2">
        <f t="shared" si="112"/>
        <v>0</v>
      </c>
      <c r="BK835" s="40"/>
    </row>
    <row r="836" spans="1:63" ht="12.75">
      <c r="A836" s="26"/>
      <c r="E836" s="3"/>
      <c r="F836" s="40" t="s">
        <v>41</v>
      </c>
      <c r="H836" s="26"/>
      <c r="J836" s="1">
        <v>3</v>
      </c>
      <c r="M836" s="1">
        <v>1</v>
      </c>
      <c r="N836" s="1">
        <v>10</v>
      </c>
      <c r="O836" s="1">
        <v>3</v>
      </c>
      <c r="Q836" s="1">
        <v>23</v>
      </c>
      <c r="R836" s="1">
        <v>1</v>
      </c>
      <c r="S836" s="1">
        <v>4</v>
      </c>
      <c r="T836" s="1">
        <v>1</v>
      </c>
      <c r="U836" s="1">
        <v>62</v>
      </c>
      <c r="W836" s="1">
        <v>23</v>
      </c>
      <c r="X836" s="1">
        <v>4</v>
      </c>
      <c r="Y836" s="1">
        <v>32</v>
      </c>
      <c r="Z836" s="1">
        <v>1</v>
      </c>
      <c r="AA836" s="1">
        <v>15</v>
      </c>
      <c r="AB836" s="1">
        <v>78</v>
      </c>
      <c r="AC836" s="1">
        <v>80</v>
      </c>
      <c r="AD836" s="1">
        <v>1</v>
      </c>
      <c r="AE836" s="1">
        <v>42</v>
      </c>
      <c r="AF836" s="1">
        <v>125</v>
      </c>
      <c r="AG836" s="1">
        <v>24</v>
      </c>
      <c r="AH836" s="1">
        <v>3</v>
      </c>
      <c r="AI836" s="1">
        <v>20</v>
      </c>
      <c r="AJ836" s="1">
        <v>43</v>
      </c>
      <c r="AK836" s="1">
        <v>4</v>
      </c>
      <c r="AL836" s="1">
        <v>1</v>
      </c>
      <c r="AM836" s="1">
        <v>5</v>
      </c>
      <c r="AN836" s="1">
        <v>8</v>
      </c>
      <c r="AO836" s="1">
        <v>3</v>
      </c>
      <c r="AR836" s="1">
        <v>4</v>
      </c>
      <c r="AS836" s="1">
        <v>1</v>
      </c>
      <c r="AU836" s="1">
        <v>1</v>
      </c>
      <c r="AV836" s="1">
        <v>4</v>
      </c>
      <c r="BD836" s="2">
        <f t="shared" si="107"/>
        <v>267</v>
      </c>
      <c r="BE836" s="2">
        <f t="shared" si="108"/>
        <v>242</v>
      </c>
      <c r="BF836" s="2">
        <f t="shared" si="109"/>
        <v>7</v>
      </c>
      <c r="BG836" s="2">
        <f t="shared" si="110"/>
        <v>114</v>
      </c>
      <c r="BH836" s="2">
        <f t="shared" si="111"/>
        <v>274</v>
      </c>
      <c r="BI836" s="2">
        <f t="shared" si="111"/>
        <v>356</v>
      </c>
      <c r="BJ836" s="2">
        <f t="shared" si="112"/>
        <v>0</v>
      </c>
      <c r="BK836" s="40"/>
    </row>
    <row r="837" spans="1:63" ht="12.75">
      <c r="A837" s="26"/>
      <c r="E837" s="3"/>
      <c r="F837" s="40" t="s">
        <v>33</v>
      </c>
      <c r="H837" s="26">
        <v>41</v>
      </c>
      <c r="I837" s="1">
        <v>21</v>
      </c>
      <c r="J837" s="1">
        <v>223</v>
      </c>
      <c r="K837" s="1">
        <v>94</v>
      </c>
      <c r="L837" s="1">
        <v>485</v>
      </c>
      <c r="M837" s="1">
        <v>188</v>
      </c>
      <c r="N837" s="1">
        <v>1512</v>
      </c>
      <c r="O837" s="1">
        <v>600</v>
      </c>
      <c r="Q837" s="1">
        <v>1901</v>
      </c>
      <c r="R837" s="1">
        <v>1</v>
      </c>
      <c r="S837" s="1">
        <v>719</v>
      </c>
      <c r="T837" s="1">
        <v>67</v>
      </c>
      <c r="U837" s="1">
        <v>4375</v>
      </c>
      <c r="V837" s="1">
        <v>21</v>
      </c>
      <c r="W837" s="1">
        <v>1607</v>
      </c>
      <c r="X837" s="1">
        <v>192</v>
      </c>
      <c r="Y837" s="1">
        <v>1380</v>
      </c>
      <c r="Z837" s="1">
        <v>31</v>
      </c>
      <c r="AA837" s="1">
        <v>509</v>
      </c>
      <c r="AB837" s="1">
        <v>2663</v>
      </c>
      <c r="AC837" s="1">
        <v>3459</v>
      </c>
      <c r="AD837" s="1">
        <v>195</v>
      </c>
      <c r="AE837" s="1">
        <v>1157</v>
      </c>
      <c r="AF837" s="1">
        <v>3502</v>
      </c>
      <c r="AG837" s="1">
        <v>1477</v>
      </c>
      <c r="AH837" s="1">
        <v>243</v>
      </c>
      <c r="AI837" s="1">
        <v>388</v>
      </c>
      <c r="AJ837" s="1">
        <v>1713</v>
      </c>
      <c r="AK837" s="1">
        <v>454</v>
      </c>
      <c r="AL837" s="1">
        <v>139</v>
      </c>
      <c r="AM837" s="1">
        <v>166</v>
      </c>
      <c r="AN837" s="1">
        <v>537</v>
      </c>
      <c r="AO837" s="1">
        <v>123</v>
      </c>
      <c r="AP837" s="1">
        <v>55</v>
      </c>
      <c r="AQ837" s="1">
        <v>46</v>
      </c>
      <c r="AR837" s="1">
        <v>347</v>
      </c>
      <c r="AS837" s="1">
        <v>66</v>
      </c>
      <c r="AT837" s="1">
        <v>19</v>
      </c>
      <c r="AU837" s="1">
        <v>19</v>
      </c>
      <c r="AV837" s="1">
        <v>180</v>
      </c>
      <c r="AW837" s="1">
        <v>43</v>
      </c>
      <c r="AX837" s="1">
        <v>13</v>
      </c>
      <c r="AY837" s="1">
        <v>13</v>
      </c>
      <c r="BB837" s="1">
        <v>1</v>
      </c>
      <c r="BD837" s="2">
        <f t="shared" si="107"/>
        <v>9201</v>
      </c>
      <c r="BE837" s="2">
        <f t="shared" si="108"/>
        <v>15539</v>
      </c>
      <c r="BF837" s="2">
        <f t="shared" si="109"/>
        <v>718</v>
      </c>
      <c r="BG837" s="2">
        <f t="shared" si="110"/>
        <v>5527</v>
      </c>
      <c r="BH837" s="2">
        <f t="shared" si="111"/>
        <v>9919</v>
      </c>
      <c r="BI837" s="2">
        <f t="shared" si="111"/>
        <v>21066</v>
      </c>
      <c r="BJ837" s="2">
        <f t="shared" si="112"/>
        <v>0</v>
      </c>
      <c r="BK837" s="40"/>
    </row>
    <row r="838" spans="1:63" ht="12.75">
      <c r="A838" s="26"/>
      <c r="E838" s="3" t="s">
        <v>560</v>
      </c>
      <c r="F838" s="40"/>
      <c r="H838" s="26"/>
      <c r="I838" s="1">
        <v>4</v>
      </c>
      <c r="J838" s="1">
        <v>1</v>
      </c>
      <c r="K838" s="1">
        <v>16</v>
      </c>
      <c r="L838" s="1">
        <v>7</v>
      </c>
      <c r="M838" s="1">
        <v>36</v>
      </c>
      <c r="N838" s="1">
        <v>29</v>
      </c>
      <c r="O838" s="1">
        <v>209</v>
      </c>
      <c r="Q838" s="1">
        <v>75</v>
      </c>
      <c r="S838" s="1">
        <v>299</v>
      </c>
      <c r="T838" s="1">
        <v>4</v>
      </c>
      <c r="U838" s="1">
        <v>396</v>
      </c>
      <c r="V838" s="1">
        <v>3</v>
      </c>
      <c r="W838" s="1">
        <v>963</v>
      </c>
      <c r="X838" s="1">
        <v>13</v>
      </c>
      <c r="Y838" s="1">
        <v>118</v>
      </c>
      <c r="Z838" s="1">
        <v>2</v>
      </c>
      <c r="AA838" s="1">
        <v>340</v>
      </c>
      <c r="AB838" s="1">
        <v>241</v>
      </c>
      <c r="AC838" s="1">
        <v>395</v>
      </c>
      <c r="AD838" s="1">
        <v>16</v>
      </c>
      <c r="AE838" s="1">
        <v>869</v>
      </c>
      <c r="AF838" s="1">
        <v>438</v>
      </c>
      <c r="AG838" s="1">
        <v>168</v>
      </c>
      <c r="AH838" s="1">
        <v>67</v>
      </c>
      <c r="AI838" s="1">
        <v>457</v>
      </c>
      <c r="AJ838" s="1">
        <v>223</v>
      </c>
      <c r="AK838" s="1">
        <v>80</v>
      </c>
      <c r="AL838" s="1">
        <v>58</v>
      </c>
      <c r="AM838" s="1">
        <v>196</v>
      </c>
      <c r="AN838" s="1">
        <v>81</v>
      </c>
      <c r="AO838" s="1">
        <v>24</v>
      </c>
      <c r="AP838" s="1">
        <v>19</v>
      </c>
      <c r="AQ838" s="1">
        <v>68</v>
      </c>
      <c r="AR838" s="1">
        <v>62</v>
      </c>
      <c r="AS838" s="1">
        <v>18</v>
      </c>
      <c r="AT838" s="1">
        <v>18</v>
      </c>
      <c r="AU838" s="1">
        <v>38</v>
      </c>
      <c r="AV838" s="1">
        <v>60</v>
      </c>
      <c r="AW838" s="1">
        <v>18</v>
      </c>
      <c r="AX838" s="1">
        <v>12</v>
      </c>
      <c r="AY838" s="1">
        <v>37</v>
      </c>
      <c r="BA838" s="1">
        <v>1</v>
      </c>
      <c r="BD838" s="2">
        <f t="shared" si="107"/>
        <v>1122</v>
      </c>
      <c r="BE838" s="2">
        <f t="shared" si="108"/>
        <v>1330</v>
      </c>
      <c r="BF838" s="2">
        <f t="shared" si="109"/>
        <v>195</v>
      </c>
      <c r="BG838" s="2">
        <f t="shared" si="110"/>
        <v>3532</v>
      </c>
      <c r="BH838" s="2">
        <f t="shared" si="111"/>
        <v>1317</v>
      </c>
      <c r="BI838" s="2">
        <f t="shared" si="111"/>
        <v>4862</v>
      </c>
      <c r="BJ838" s="2">
        <f t="shared" si="112"/>
        <v>0</v>
      </c>
      <c r="BK838" s="40"/>
    </row>
    <row r="839" spans="1:63" ht="12.75">
      <c r="A839" s="26"/>
      <c r="E839" s="3" t="s">
        <v>561</v>
      </c>
      <c r="F839" s="40"/>
      <c r="H839" s="26">
        <v>17189</v>
      </c>
      <c r="I839" s="1">
        <v>17399</v>
      </c>
      <c r="J839" s="1">
        <v>1057</v>
      </c>
      <c r="K839" s="1">
        <v>1162</v>
      </c>
      <c r="L839" s="1">
        <v>762</v>
      </c>
      <c r="M839" s="1">
        <v>1107</v>
      </c>
      <c r="N839" s="1">
        <v>834</v>
      </c>
      <c r="O839" s="1">
        <v>1601</v>
      </c>
      <c r="Q839" s="1">
        <v>350</v>
      </c>
      <c r="S839" s="1">
        <v>1254</v>
      </c>
      <c r="T839" s="1">
        <v>1</v>
      </c>
      <c r="U839" s="1">
        <v>203</v>
      </c>
      <c r="V839" s="1">
        <v>340</v>
      </c>
      <c r="W839" s="1">
        <v>1993</v>
      </c>
      <c r="X839" s="1">
        <v>2</v>
      </c>
      <c r="Y839" s="1">
        <v>60</v>
      </c>
      <c r="Z839" s="1">
        <v>465</v>
      </c>
      <c r="AA839" s="1">
        <v>562</v>
      </c>
      <c r="AB839" s="1">
        <v>23</v>
      </c>
      <c r="AC839" s="1">
        <v>179</v>
      </c>
      <c r="AD839" s="1">
        <v>4834</v>
      </c>
      <c r="AE839" s="1">
        <v>1620</v>
      </c>
      <c r="AF839" s="1">
        <v>126</v>
      </c>
      <c r="AG839" s="1">
        <v>235</v>
      </c>
      <c r="AH839" s="1">
        <v>7276</v>
      </c>
      <c r="AI839" s="1">
        <v>1155</v>
      </c>
      <c r="AJ839" s="1">
        <v>156</v>
      </c>
      <c r="AK839" s="1">
        <v>173</v>
      </c>
      <c r="AL839" s="1">
        <v>3694</v>
      </c>
      <c r="AM839" s="1">
        <v>662</v>
      </c>
      <c r="AN839" s="1">
        <v>136</v>
      </c>
      <c r="AO839" s="1">
        <v>89</v>
      </c>
      <c r="AP839" s="1">
        <v>1520</v>
      </c>
      <c r="AQ839" s="1">
        <v>288</v>
      </c>
      <c r="AR839" s="1">
        <v>205</v>
      </c>
      <c r="AS839" s="1">
        <v>124</v>
      </c>
      <c r="AT839" s="1">
        <v>1136</v>
      </c>
      <c r="AU839" s="1">
        <v>273</v>
      </c>
      <c r="AV839" s="1">
        <v>640</v>
      </c>
      <c r="AW839" s="1">
        <v>162</v>
      </c>
      <c r="AX839" s="1">
        <v>1483</v>
      </c>
      <c r="AY839" s="1">
        <v>365</v>
      </c>
      <c r="BD839" s="2">
        <f t="shared" si="107"/>
        <v>1289</v>
      </c>
      <c r="BE839" s="2">
        <f t="shared" si="108"/>
        <v>21417</v>
      </c>
      <c r="BF839" s="2">
        <f t="shared" si="109"/>
        <v>20748</v>
      </c>
      <c r="BG839" s="2">
        <f t="shared" si="110"/>
        <v>29441</v>
      </c>
      <c r="BH839" s="2">
        <f t="shared" si="111"/>
        <v>22037</v>
      </c>
      <c r="BI839" s="2">
        <f t="shared" si="111"/>
        <v>50858</v>
      </c>
      <c r="BJ839" s="2">
        <f t="shared" si="112"/>
        <v>0</v>
      </c>
      <c r="BK839" s="40"/>
    </row>
    <row r="840" spans="1:63" ht="13.5" thickBot="1">
      <c r="A840" s="36"/>
      <c r="B840" s="37"/>
      <c r="C840" s="37"/>
      <c r="D840" s="37"/>
      <c r="E840" s="45" t="s">
        <v>562</v>
      </c>
      <c r="F840" s="43"/>
      <c r="H840" s="36">
        <f>H834+H835+H836+H837+H838+H839</f>
        <v>17230</v>
      </c>
      <c r="I840" s="37">
        <f aca="true" t="shared" si="117" ref="I840:BC840">I834+I835+I836+I837+I838+I839</f>
        <v>17424</v>
      </c>
      <c r="J840" s="37">
        <f t="shared" si="117"/>
        <v>1284</v>
      </c>
      <c r="K840" s="37">
        <f t="shared" si="117"/>
        <v>1272</v>
      </c>
      <c r="L840" s="37">
        <f t="shared" si="117"/>
        <v>1262</v>
      </c>
      <c r="M840" s="37">
        <f t="shared" si="117"/>
        <v>1334</v>
      </c>
      <c r="N840" s="37">
        <f t="shared" si="117"/>
        <v>2398</v>
      </c>
      <c r="O840" s="37">
        <f t="shared" si="117"/>
        <v>2428</v>
      </c>
      <c r="P840" s="37">
        <f t="shared" si="117"/>
        <v>0</v>
      </c>
      <c r="Q840" s="37">
        <f t="shared" si="117"/>
        <v>2380</v>
      </c>
      <c r="R840" s="37">
        <f t="shared" si="117"/>
        <v>2</v>
      </c>
      <c r="S840" s="37">
        <f t="shared" si="117"/>
        <v>2320</v>
      </c>
      <c r="T840" s="37">
        <f t="shared" si="117"/>
        <v>89</v>
      </c>
      <c r="U840" s="37">
        <f t="shared" si="117"/>
        <v>5193</v>
      </c>
      <c r="V840" s="37">
        <f t="shared" si="117"/>
        <v>368</v>
      </c>
      <c r="W840" s="37">
        <f t="shared" si="117"/>
        <v>4756</v>
      </c>
      <c r="X840" s="37">
        <f t="shared" si="117"/>
        <v>269</v>
      </c>
      <c r="Y840" s="37">
        <f t="shared" si="117"/>
        <v>1685</v>
      </c>
      <c r="Z840" s="37">
        <f t="shared" si="117"/>
        <v>513</v>
      </c>
      <c r="AA840" s="37">
        <f t="shared" si="117"/>
        <v>1488</v>
      </c>
      <c r="AB840" s="37">
        <f t="shared" si="117"/>
        <v>4408</v>
      </c>
      <c r="AC840" s="37">
        <f t="shared" si="117"/>
        <v>4616</v>
      </c>
      <c r="AD840" s="37">
        <f t="shared" si="117"/>
        <v>5121</v>
      </c>
      <c r="AE840" s="37">
        <f t="shared" si="117"/>
        <v>3862</v>
      </c>
      <c r="AF840" s="37">
        <f t="shared" si="117"/>
        <v>7867</v>
      </c>
      <c r="AG840" s="37">
        <f t="shared" si="117"/>
        <v>2395</v>
      </c>
      <c r="AH840" s="37">
        <f t="shared" si="117"/>
        <v>7905</v>
      </c>
      <c r="AI840" s="37">
        <f t="shared" si="117"/>
        <v>2189</v>
      </c>
      <c r="AJ840" s="37">
        <f t="shared" si="117"/>
        <v>4323</v>
      </c>
      <c r="AK840" s="37">
        <f t="shared" si="117"/>
        <v>1019</v>
      </c>
      <c r="AL840" s="37">
        <f t="shared" si="117"/>
        <v>4240</v>
      </c>
      <c r="AM840" s="37">
        <f t="shared" si="117"/>
        <v>1145</v>
      </c>
      <c r="AN840" s="37">
        <f t="shared" si="117"/>
        <v>1628</v>
      </c>
      <c r="AO840" s="37">
        <f t="shared" si="117"/>
        <v>348</v>
      </c>
      <c r="AP840" s="37">
        <f t="shared" si="117"/>
        <v>1761</v>
      </c>
      <c r="AQ840" s="37">
        <f t="shared" si="117"/>
        <v>450</v>
      </c>
      <c r="AR840" s="37">
        <f t="shared" si="117"/>
        <v>1250</v>
      </c>
      <c r="AS840" s="37">
        <f t="shared" si="117"/>
        <v>303</v>
      </c>
      <c r="AT840" s="37">
        <f t="shared" si="117"/>
        <v>1356</v>
      </c>
      <c r="AU840" s="37">
        <f t="shared" si="117"/>
        <v>365</v>
      </c>
      <c r="AV840" s="37">
        <f t="shared" si="117"/>
        <v>1510</v>
      </c>
      <c r="AW840" s="37">
        <f t="shared" si="117"/>
        <v>295</v>
      </c>
      <c r="AX840" s="37">
        <f t="shared" si="117"/>
        <v>1750</v>
      </c>
      <c r="AY840" s="37">
        <f t="shared" si="117"/>
        <v>454</v>
      </c>
      <c r="AZ840" s="37">
        <f t="shared" si="117"/>
        <v>0</v>
      </c>
      <c r="BA840" s="37">
        <f t="shared" si="117"/>
        <v>1</v>
      </c>
      <c r="BB840" s="37">
        <f t="shared" si="117"/>
        <v>1</v>
      </c>
      <c r="BC840" s="37">
        <f t="shared" si="117"/>
        <v>0</v>
      </c>
      <c r="BD840" s="38">
        <f t="shared" si="107"/>
        <v>21344</v>
      </c>
      <c r="BE840" s="38">
        <f t="shared" si="108"/>
        <v>40409</v>
      </c>
      <c r="BF840" s="38">
        <f t="shared" si="109"/>
        <v>23017</v>
      </c>
      <c r="BG840" s="38">
        <f t="shared" si="110"/>
        <v>39487</v>
      </c>
      <c r="BH840" s="38">
        <f t="shared" si="111"/>
        <v>44361</v>
      </c>
      <c r="BI840" s="38">
        <f t="shared" si="111"/>
        <v>79896</v>
      </c>
      <c r="BJ840" s="38">
        <f t="shared" si="112"/>
        <v>0</v>
      </c>
      <c r="BK840" s="43"/>
    </row>
    <row r="841" spans="56:62" ht="12.75">
      <c r="BD841" s="2">
        <f t="shared" si="66"/>
        <v>0</v>
      </c>
      <c r="BE841" s="2">
        <f t="shared" si="67"/>
        <v>0</v>
      </c>
      <c r="BF841" s="2">
        <f t="shared" si="65"/>
        <v>0</v>
      </c>
      <c r="BG841" s="2">
        <f t="shared" si="68"/>
        <v>0</v>
      </c>
      <c r="BH841" s="2">
        <f aca="true" t="shared" si="118" ref="BH841:BH868">BD841+BF841</f>
        <v>0</v>
      </c>
      <c r="BI841" s="2">
        <f aca="true" t="shared" si="119" ref="BI841:BI868">BE841+BG841</f>
        <v>0</v>
      </c>
      <c r="BJ841" s="2">
        <f t="shared" si="71"/>
        <v>0</v>
      </c>
    </row>
    <row r="842" spans="56:62" ht="12.75">
      <c r="BD842" s="2">
        <f t="shared" si="66"/>
        <v>0</v>
      </c>
      <c r="BE842" s="2">
        <f t="shared" si="67"/>
        <v>0</v>
      </c>
      <c r="BF842" s="2">
        <f t="shared" si="65"/>
        <v>0</v>
      </c>
      <c r="BG842" s="2">
        <f t="shared" si="68"/>
        <v>0</v>
      </c>
      <c r="BH842" s="2">
        <f t="shared" si="118"/>
        <v>0</v>
      </c>
      <c r="BI842" s="2">
        <f t="shared" si="119"/>
        <v>0</v>
      </c>
      <c r="BJ842" s="2">
        <f t="shared" si="71"/>
        <v>0</v>
      </c>
    </row>
    <row r="843" spans="56:62" ht="12.75">
      <c r="BD843" s="2">
        <f t="shared" si="66"/>
        <v>0</v>
      </c>
      <c r="BE843" s="2">
        <f t="shared" si="67"/>
        <v>0</v>
      </c>
      <c r="BF843" s="2">
        <f t="shared" si="65"/>
        <v>0</v>
      </c>
      <c r="BG843" s="2">
        <f t="shared" si="68"/>
        <v>0</v>
      </c>
      <c r="BH843" s="2">
        <f t="shared" si="118"/>
        <v>0</v>
      </c>
      <c r="BI843" s="2">
        <f t="shared" si="119"/>
        <v>0</v>
      </c>
      <c r="BJ843" s="2">
        <f t="shared" si="71"/>
        <v>0</v>
      </c>
    </row>
    <row r="844" spans="56:62" ht="12.75">
      <c r="BD844" s="2">
        <f t="shared" si="66"/>
        <v>0</v>
      </c>
      <c r="BE844" s="2">
        <f t="shared" si="67"/>
        <v>0</v>
      </c>
      <c r="BF844" s="2">
        <f t="shared" si="65"/>
        <v>0</v>
      </c>
      <c r="BG844" s="2">
        <f t="shared" si="68"/>
        <v>0</v>
      </c>
      <c r="BH844" s="2">
        <f t="shared" si="118"/>
        <v>0</v>
      </c>
      <c r="BI844" s="2">
        <f t="shared" si="119"/>
        <v>0</v>
      </c>
      <c r="BJ844" s="2">
        <f t="shared" si="71"/>
        <v>0</v>
      </c>
    </row>
    <row r="845" spans="56:62" ht="12.75">
      <c r="BD845" s="2">
        <f t="shared" si="66"/>
        <v>0</v>
      </c>
      <c r="BE845" s="2">
        <f t="shared" si="67"/>
        <v>0</v>
      </c>
      <c r="BF845" s="2">
        <f t="shared" si="65"/>
        <v>0</v>
      </c>
      <c r="BG845" s="2">
        <f t="shared" si="68"/>
        <v>0</v>
      </c>
      <c r="BH845" s="2">
        <f t="shared" si="118"/>
        <v>0</v>
      </c>
      <c r="BI845" s="2">
        <f t="shared" si="119"/>
        <v>0</v>
      </c>
      <c r="BJ845" s="2">
        <f t="shared" si="71"/>
        <v>0</v>
      </c>
    </row>
    <row r="846" spans="56:62" ht="12.75">
      <c r="BD846" s="2">
        <f t="shared" si="66"/>
        <v>0</v>
      </c>
      <c r="BE846" s="2">
        <f t="shared" si="67"/>
        <v>0</v>
      </c>
      <c r="BF846" s="2">
        <f t="shared" si="65"/>
        <v>0</v>
      </c>
      <c r="BG846" s="2">
        <f t="shared" si="68"/>
        <v>0</v>
      </c>
      <c r="BH846" s="2">
        <f t="shared" si="118"/>
        <v>0</v>
      </c>
      <c r="BI846" s="2">
        <f t="shared" si="119"/>
        <v>0</v>
      </c>
      <c r="BJ846" s="2">
        <f t="shared" si="71"/>
        <v>0</v>
      </c>
    </row>
    <row r="847" spans="56:62" ht="12.75">
      <c r="BD847" s="2">
        <f t="shared" si="66"/>
        <v>0</v>
      </c>
      <c r="BE847" s="2">
        <f t="shared" si="67"/>
        <v>0</v>
      </c>
      <c r="BF847" s="2">
        <f t="shared" si="65"/>
        <v>0</v>
      </c>
      <c r="BG847" s="2">
        <f t="shared" si="68"/>
        <v>0</v>
      </c>
      <c r="BH847" s="2">
        <f t="shared" si="118"/>
        <v>0</v>
      </c>
      <c r="BI847" s="2">
        <f t="shared" si="119"/>
        <v>0</v>
      </c>
      <c r="BJ847" s="2">
        <f t="shared" si="71"/>
        <v>0</v>
      </c>
    </row>
    <row r="848" spans="56:62" ht="12.75">
      <c r="BD848" s="2">
        <f t="shared" si="66"/>
        <v>0</v>
      </c>
      <c r="BE848" s="2">
        <f t="shared" si="67"/>
        <v>0</v>
      </c>
      <c r="BF848" s="2">
        <f t="shared" si="65"/>
        <v>0</v>
      </c>
      <c r="BG848" s="2">
        <f t="shared" si="68"/>
        <v>0</v>
      </c>
      <c r="BH848" s="2">
        <f t="shared" si="118"/>
        <v>0</v>
      </c>
      <c r="BI848" s="2">
        <f t="shared" si="119"/>
        <v>0</v>
      </c>
      <c r="BJ848" s="2">
        <f t="shared" si="71"/>
        <v>0</v>
      </c>
    </row>
    <row r="849" spans="56:62" ht="12.75">
      <c r="BD849" s="2">
        <f t="shared" si="66"/>
        <v>0</v>
      </c>
      <c r="BE849" s="2">
        <f t="shared" si="67"/>
        <v>0</v>
      </c>
      <c r="BF849" s="2">
        <f t="shared" si="65"/>
        <v>0</v>
      </c>
      <c r="BG849" s="2">
        <f t="shared" si="68"/>
        <v>0</v>
      </c>
      <c r="BH849" s="2">
        <f t="shared" si="118"/>
        <v>0</v>
      </c>
      <c r="BI849" s="2">
        <f t="shared" si="119"/>
        <v>0</v>
      </c>
      <c r="BJ849" s="2">
        <f t="shared" si="71"/>
        <v>0</v>
      </c>
    </row>
    <row r="850" spans="56:62" ht="12.75">
      <c r="BD850" s="2">
        <f t="shared" si="66"/>
        <v>0</v>
      </c>
      <c r="BE850" s="2">
        <f t="shared" si="67"/>
        <v>0</v>
      </c>
      <c r="BF850" s="2">
        <f t="shared" si="65"/>
        <v>0</v>
      </c>
      <c r="BG850" s="2">
        <f t="shared" si="68"/>
        <v>0</v>
      </c>
      <c r="BH850" s="2">
        <f t="shared" si="118"/>
        <v>0</v>
      </c>
      <c r="BI850" s="2">
        <f t="shared" si="119"/>
        <v>0</v>
      </c>
      <c r="BJ850" s="2">
        <f t="shared" si="71"/>
        <v>0</v>
      </c>
    </row>
    <row r="851" spans="56:62" ht="12.75">
      <c r="BD851" s="2">
        <f t="shared" si="66"/>
        <v>0</v>
      </c>
      <c r="BE851" s="2">
        <f t="shared" si="67"/>
        <v>0</v>
      </c>
      <c r="BF851" s="2">
        <f t="shared" si="65"/>
        <v>0</v>
      </c>
      <c r="BG851" s="2">
        <f t="shared" si="68"/>
        <v>0</v>
      </c>
      <c r="BH851" s="2">
        <f t="shared" si="118"/>
        <v>0</v>
      </c>
      <c r="BI851" s="2">
        <f t="shared" si="119"/>
        <v>0</v>
      </c>
      <c r="BJ851" s="2">
        <f t="shared" si="71"/>
        <v>0</v>
      </c>
    </row>
    <row r="852" spans="56:62" ht="12.75">
      <c r="BD852" s="2">
        <f t="shared" si="66"/>
        <v>0</v>
      </c>
      <c r="BE852" s="2">
        <f t="shared" si="67"/>
        <v>0</v>
      </c>
      <c r="BF852" s="2">
        <f t="shared" si="65"/>
        <v>0</v>
      </c>
      <c r="BG852" s="2">
        <f t="shared" si="68"/>
        <v>0</v>
      </c>
      <c r="BH852" s="2">
        <f t="shared" si="118"/>
        <v>0</v>
      </c>
      <c r="BI852" s="2">
        <f t="shared" si="119"/>
        <v>0</v>
      </c>
      <c r="BJ852" s="2">
        <f t="shared" si="71"/>
        <v>0</v>
      </c>
    </row>
    <row r="853" spans="56:62" ht="12.75">
      <c r="BD853" s="2">
        <f t="shared" si="66"/>
        <v>0</v>
      </c>
      <c r="BE853" s="2">
        <f t="shared" si="67"/>
        <v>0</v>
      </c>
      <c r="BF853" s="2">
        <f t="shared" si="65"/>
        <v>0</v>
      </c>
      <c r="BG853" s="2">
        <f t="shared" si="68"/>
        <v>0</v>
      </c>
      <c r="BH853" s="2">
        <f t="shared" si="118"/>
        <v>0</v>
      </c>
      <c r="BI853" s="2">
        <f t="shared" si="119"/>
        <v>0</v>
      </c>
      <c r="BJ853" s="2">
        <f t="shared" si="71"/>
        <v>0</v>
      </c>
    </row>
    <row r="854" spans="56:62" ht="12.75">
      <c r="BD854" s="2">
        <f t="shared" si="66"/>
        <v>0</v>
      </c>
      <c r="BE854" s="2">
        <f t="shared" si="67"/>
        <v>0</v>
      </c>
      <c r="BF854" s="2">
        <f t="shared" si="65"/>
        <v>0</v>
      </c>
      <c r="BG854" s="2">
        <f t="shared" si="68"/>
        <v>0</v>
      </c>
      <c r="BH854" s="2">
        <f t="shared" si="118"/>
        <v>0</v>
      </c>
      <c r="BI854" s="2">
        <f t="shared" si="119"/>
        <v>0</v>
      </c>
      <c r="BJ854" s="2">
        <f t="shared" si="71"/>
        <v>0</v>
      </c>
    </row>
    <row r="855" spans="56:62" ht="12.75">
      <c r="BD855" s="2">
        <f t="shared" si="66"/>
        <v>0</v>
      </c>
      <c r="BE855" s="2">
        <f t="shared" si="67"/>
        <v>0</v>
      </c>
      <c r="BF855" s="2">
        <f t="shared" si="65"/>
        <v>0</v>
      </c>
      <c r="BG855" s="2">
        <f t="shared" si="68"/>
        <v>0</v>
      </c>
      <c r="BH855" s="2">
        <f t="shared" si="118"/>
        <v>0</v>
      </c>
      <c r="BI855" s="2">
        <f t="shared" si="119"/>
        <v>0</v>
      </c>
      <c r="BJ855" s="2">
        <f t="shared" si="71"/>
        <v>0</v>
      </c>
    </row>
    <row r="856" spans="56:62" ht="12.75">
      <c r="BD856" s="2">
        <f t="shared" si="66"/>
        <v>0</v>
      </c>
      <c r="BE856" s="2">
        <f t="shared" si="67"/>
        <v>0</v>
      </c>
      <c r="BF856" s="2">
        <f t="shared" si="65"/>
        <v>0</v>
      </c>
      <c r="BG856" s="2">
        <f t="shared" si="68"/>
        <v>0</v>
      </c>
      <c r="BH856" s="2">
        <f t="shared" si="118"/>
        <v>0</v>
      </c>
      <c r="BI856" s="2">
        <f t="shared" si="119"/>
        <v>0</v>
      </c>
      <c r="BJ856" s="2">
        <f t="shared" si="71"/>
        <v>0</v>
      </c>
    </row>
    <row r="857" spans="56:62" ht="12.75">
      <c r="BD857" s="2">
        <f t="shared" si="66"/>
        <v>0</v>
      </c>
      <c r="BE857" s="2">
        <f t="shared" si="67"/>
        <v>0</v>
      </c>
      <c r="BF857" s="2">
        <f t="shared" si="65"/>
        <v>0</v>
      </c>
      <c r="BG857" s="2">
        <f t="shared" si="68"/>
        <v>0</v>
      </c>
      <c r="BH857" s="2">
        <f t="shared" si="118"/>
        <v>0</v>
      </c>
      <c r="BI857" s="2">
        <f t="shared" si="119"/>
        <v>0</v>
      </c>
      <c r="BJ857" s="2">
        <f t="shared" si="71"/>
        <v>0</v>
      </c>
    </row>
    <row r="858" spans="56:62" ht="12.75">
      <c r="BD858" s="2">
        <f t="shared" si="66"/>
        <v>0</v>
      </c>
      <c r="BE858" s="2">
        <f t="shared" si="67"/>
        <v>0</v>
      </c>
      <c r="BF858" s="2">
        <f t="shared" si="65"/>
        <v>0</v>
      </c>
      <c r="BG858" s="2">
        <f t="shared" si="68"/>
        <v>0</v>
      </c>
      <c r="BH858" s="2">
        <f t="shared" si="118"/>
        <v>0</v>
      </c>
      <c r="BI858" s="2">
        <f t="shared" si="119"/>
        <v>0</v>
      </c>
      <c r="BJ858" s="2">
        <f t="shared" si="71"/>
        <v>0</v>
      </c>
    </row>
    <row r="859" spans="56:62" ht="12.75">
      <c r="BD859" s="2">
        <f t="shared" si="66"/>
        <v>0</v>
      </c>
      <c r="BE859" s="2">
        <f t="shared" si="67"/>
        <v>0</v>
      </c>
      <c r="BF859" s="2">
        <f t="shared" si="65"/>
        <v>0</v>
      </c>
      <c r="BG859" s="2">
        <f t="shared" si="68"/>
        <v>0</v>
      </c>
      <c r="BH859" s="2">
        <f t="shared" si="118"/>
        <v>0</v>
      </c>
      <c r="BI859" s="2">
        <f t="shared" si="119"/>
        <v>0</v>
      </c>
      <c r="BJ859" s="2">
        <f t="shared" si="71"/>
        <v>0</v>
      </c>
    </row>
    <row r="860" spans="56:62" ht="12.75">
      <c r="BD860" s="2">
        <f t="shared" si="66"/>
        <v>0</v>
      </c>
      <c r="BE860" s="2">
        <f t="shared" si="67"/>
        <v>0</v>
      </c>
      <c r="BF860" s="2">
        <f t="shared" si="65"/>
        <v>0</v>
      </c>
      <c r="BG860" s="2">
        <f t="shared" si="68"/>
        <v>0</v>
      </c>
      <c r="BH860" s="2">
        <f t="shared" si="118"/>
        <v>0</v>
      </c>
      <c r="BI860" s="2">
        <f t="shared" si="119"/>
        <v>0</v>
      </c>
      <c r="BJ860" s="2">
        <f t="shared" si="71"/>
        <v>0</v>
      </c>
    </row>
    <row r="861" spans="56:62" ht="12.75">
      <c r="BD861" s="2">
        <f t="shared" si="66"/>
        <v>0</v>
      </c>
      <c r="BE861" s="2">
        <f t="shared" si="67"/>
        <v>0</v>
      </c>
      <c r="BF861" s="2">
        <f t="shared" si="65"/>
        <v>0</v>
      </c>
      <c r="BG861" s="2">
        <f t="shared" si="68"/>
        <v>0</v>
      </c>
      <c r="BH861" s="2">
        <f t="shared" si="118"/>
        <v>0</v>
      </c>
      <c r="BI861" s="2">
        <f t="shared" si="119"/>
        <v>0</v>
      </c>
      <c r="BJ861" s="2">
        <f t="shared" si="71"/>
        <v>0</v>
      </c>
    </row>
    <row r="862" spans="56:62" ht="12.75">
      <c r="BD862" s="2">
        <f t="shared" si="66"/>
        <v>0</v>
      </c>
      <c r="BE862" s="2">
        <f t="shared" si="67"/>
        <v>0</v>
      </c>
      <c r="BF862" s="2">
        <f t="shared" si="65"/>
        <v>0</v>
      </c>
      <c r="BG862" s="2">
        <f t="shared" si="68"/>
        <v>0</v>
      </c>
      <c r="BH862" s="2">
        <f t="shared" si="118"/>
        <v>0</v>
      </c>
      <c r="BI862" s="2">
        <f t="shared" si="119"/>
        <v>0</v>
      </c>
      <c r="BJ862" s="2">
        <f t="shared" si="71"/>
        <v>0</v>
      </c>
    </row>
    <row r="863" spans="56:62" ht="12.75">
      <c r="BD863" s="2">
        <f t="shared" si="66"/>
        <v>0</v>
      </c>
      <c r="BE863" s="2">
        <f t="shared" si="67"/>
        <v>0</v>
      </c>
      <c r="BF863" s="2">
        <f t="shared" si="65"/>
        <v>0</v>
      </c>
      <c r="BG863" s="2">
        <f t="shared" si="68"/>
        <v>0</v>
      </c>
      <c r="BH863" s="2">
        <f t="shared" si="118"/>
        <v>0</v>
      </c>
      <c r="BI863" s="2">
        <f t="shared" si="119"/>
        <v>0</v>
      </c>
      <c r="BJ863" s="2">
        <f t="shared" si="71"/>
        <v>0</v>
      </c>
    </row>
    <row r="864" spans="56:62" ht="12.75">
      <c r="BD864" s="2">
        <f t="shared" si="66"/>
        <v>0</v>
      </c>
      <c r="BE864" s="2">
        <f t="shared" si="67"/>
        <v>0</v>
      </c>
      <c r="BF864" s="2">
        <f t="shared" si="65"/>
        <v>0</v>
      </c>
      <c r="BG864" s="2">
        <f t="shared" si="68"/>
        <v>0</v>
      </c>
      <c r="BH864" s="2">
        <f t="shared" si="118"/>
        <v>0</v>
      </c>
      <c r="BI864" s="2">
        <f t="shared" si="119"/>
        <v>0</v>
      </c>
      <c r="BJ864" s="2">
        <f t="shared" si="71"/>
        <v>0</v>
      </c>
    </row>
    <row r="865" spans="56:62" ht="12.75">
      <c r="BD865" s="2">
        <f t="shared" si="66"/>
        <v>0</v>
      </c>
      <c r="BE865" s="2">
        <f t="shared" si="67"/>
        <v>0</v>
      </c>
      <c r="BF865" s="2">
        <f t="shared" si="65"/>
        <v>0</v>
      </c>
      <c r="BG865" s="2">
        <f t="shared" si="68"/>
        <v>0</v>
      </c>
      <c r="BH865" s="2">
        <f t="shared" si="118"/>
        <v>0</v>
      </c>
      <c r="BI865" s="2">
        <f t="shared" si="119"/>
        <v>0</v>
      </c>
      <c r="BJ865" s="2">
        <f t="shared" si="71"/>
        <v>0</v>
      </c>
    </row>
    <row r="866" spans="56:62" ht="12.75">
      <c r="BD866" s="2">
        <f t="shared" si="66"/>
        <v>0</v>
      </c>
      <c r="BE866" s="2">
        <f t="shared" si="67"/>
        <v>0</v>
      </c>
      <c r="BF866" s="2">
        <f t="shared" si="65"/>
        <v>0</v>
      </c>
      <c r="BG866" s="2">
        <f t="shared" si="68"/>
        <v>0</v>
      </c>
      <c r="BH866" s="2">
        <f t="shared" si="118"/>
        <v>0</v>
      </c>
      <c r="BI866" s="2">
        <f t="shared" si="119"/>
        <v>0</v>
      </c>
      <c r="BJ866" s="2">
        <f t="shared" si="71"/>
        <v>0</v>
      </c>
    </row>
    <row r="867" spans="56:62" ht="12.75">
      <c r="BD867" s="2">
        <f t="shared" si="66"/>
        <v>0</v>
      </c>
      <c r="BE867" s="2">
        <f t="shared" si="67"/>
        <v>0</v>
      </c>
      <c r="BF867" s="2">
        <f t="shared" si="65"/>
        <v>0</v>
      </c>
      <c r="BG867" s="2">
        <f t="shared" si="68"/>
        <v>0</v>
      </c>
      <c r="BH867" s="2">
        <f t="shared" si="118"/>
        <v>0</v>
      </c>
      <c r="BI867" s="2">
        <f t="shared" si="119"/>
        <v>0</v>
      </c>
      <c r="BJ867" s="2">
        <f t="shared" si="71"/>
        <v>0</v>
      </c>
    </row>
    <row r="868" spans="56:62" ht="12.75">
      <c r="BD868" s="2">
        <f t="shared" si="66"/>
        <v>0</v>
      </c>
      <c r="BE868" s="2">
        <f t="shared" si="67"/>
        <v>0</v>
      </c>
      <c r="BF868" s="2">
        <f aca="true" t="shared" si="120" ref="BF868:BF931">BB868+AX868+AT868+AP868+AL868+AH868+AD868+Z868+V868+R868</f>
        <v>0</v>
      </c>
      <c r="BG868" s="2">
        <f t="shared" si="68"/>
        <v>0</v>
      </c>
      <c r="BH868" s="2">
        <f t="shared" si="118"/>
        <v>0</v>
      </c>
      <c r="BI868" s="2">
        <f t="shared" si="119"/>
        <v>0</v>
      </c>
      <c r="BJ868" s="2">
        <f t="shared" si="71"/>
        <v>0</v>
      </c>
    </row>
    <row r="869" spans="56:62" ht="12.75">
      <c r="BD869" s="2">
        <f aca="true" t="shared" si="121" ref="BD869:BD932">AZ869+AV869+AR869+AN869+AJ869+AF869+AB869+X869+T869+P869</f>
        <v>0</v>
      </c>
      <c r="BE869" s="2">
        <f aca="true" t="shared" si="122" ref="BE869:BE932">BA869+AW869+AS869+AO869+AK869+AG869+AC869+Y869+U869+Q869+N869+L869+J869+H869</f>
        <v>0</v>
      </c>
      <c r="BF869" s="2">
        <f t="shared" si="120"/>
        <v>0</v>
      </c>
      <c r="BG869" s="2">
        <f aca="true" t="shared" si="123" ref="BG869:BG932">BC869+AY869+AU869+AQ869+AM869+AI869+AE869+AA869+W869+S869+O869+M869+K869+I869</f>
        <v>0</v>
      </c>
      <c r="BH869" s="2">
        <f aca="true" t="shared" si="124" ref="BH869:BI932">BD869+BF869</f>
        <v>0</v>
      </c>
      <c r="BI869" s="2">
        <f t="shared" si="124"/>
        <v>0</v>
      </c>
      <c r="BJ869" s="2">
        <f aca="true" t="shared" si="125" ref="BJ869:BJ932">D869</f>
        <v>0</v>
      </c>
    </row>
    <row r="870" spans="56:62" ht="12.75">
      <c r="BD870" s="2">
        <f t="shared" si="121"/>
        <v>0</v>
      </c>
      <c r="BE870" s="2">
        <f t="shared" si="122"/>
        <v>0</v>
      </c>
      <c r="BF870" s="2">
        <f t="shared" si="120"/>
        <v>0</v>
      </c>
      <c r="BG870" s="2">
        <f t="shared" si="123"/>
        <v>0</v>
      </c>
      <c r="BH870" s="2">
        <f t="shared" si="124"/>
        <v>0</v>
      </c>
      <c r="BI870" s="2">
        <f t="shared" si="124"/>
        <v>0</v>
      </c>
      <c r="BJ870" s="2">
        <f t="shared" si="125"/>
        <v>0</v>
      </c>
    </row>
    <row r="871" spans="56:62" ht="12.75">
      <c r="BD871" s="2">
        <f t="shared" si="121"/>
        <v>0</v>
      </c>
      <c r="BE871" s="2">
        <f t="shared" si="122"/>
        <v>0</v>
      </c>
      <c r="BF871" s="2">
        <f t="shared" si="120"/>
        <v>0</v>
      </c>
      <c r="BG871" s="2">
        <f t="shared" si="123"/>
        <v>0</v>
      </c>
      <c r="BH871" s="2">
        <f t="shared" si="124"/>
        <v>0</v>
      </c>
      <c r="BI871" s="2">
        <f t="shared" si="124"/>
        <v>0</v>
      </c>
      <c r="BJ871" s="2">
        <f t="shared" si="125"/>
        <v>0</v>
      </c>
    </row>
    <row r="872" spans="56:62" ht="12.75">
      <c r="BD872" s="2">
        <f t="shared" si="121"/>
        <v>0</v>
      </c>
      <c r="BE872" s="2">
        <f t="shared" si="122"/>
        <v>0</v>
      </c>
      <c r="BF872" s="2">
        <f t="shared" si="120"/>
        <v>0</v>
      </c>
      <c r="BG872" s="2">
        <f t="shared" si="123"/>
        <v>0</v>
      </c>
      <c r="BH872" s="2">
        <f t="shared" si="124"/>
        <v>0</v>
      </c>
      <c r="BI872" s="2">
        <f t="shared" si="124"/>
        <v>0</v>
      </c>
      <c r="BJ872" s="2">
        <f t="shared" si="125"/>
        <v>0</v>
      </c>
    </row>
    <row r="873" spans="56:62" ht="12.75">
      <c r="BD873" s="2">
        <f t="shared" si="121"/>
        <v>0</v>
      </c>
      <c r="BE873" s="2">
        <f t="shared" si="122"/>
        <v>0</v>
      </c>
      <c r="BF873" s="2">
        <f t="shared" si="120"/>
        <v>0</v>
      </c>
      <c r="BG873" s="2">
        <f t="shared" si="123"/>
        <v>0</v>
      </c>
      <c r="BH873" s="2">
        <f t="shared" si="124"/>
        <v>0</v>
      </c>
      <c r="BI873" s="2">
        <f t="shared" si="124"/>
        <v>0</v>
      </c>
      <c r="BJ873" s="2">
        <f t="shared" si="125"/>
        <v>0</v>
      </c>
    </row>
    <row r="874" spans="56:62" ht="12.75">
      <c r="BD874" s="2">
        <f t="shared" si="121"/>
        <v>0</v>
      </c>
      <c r="BE874" s="2">
        <f t="shared" si="122"/>
        <v>0</v>
      </c>
      <c r="BF874" s="2">
        <f t="shared" si="120"/>
        <v>0</v>
      </c>
      <c r="BG874" s="2">
        <f t="shared" si="123"/>
        <v>0</v>
      </c>
      <c r="BH874" s="2">
        <f t="shared" si="124"/>
        <v>0</v>
      </c>
      <c r="BI874" s="2">
        <f t="shared" si="124"/>
        <v>0</v>
      </c>
      <c r="BJ874" s="2">
        <f t="shared" si="125"/>
        <v>0</v>
      </c>
    </row>
    <row r="875" spans="56:62" ht="12.75">
      <c r="BD875" s="2">
        <f t="shared" si="121"/>
        <v>0</v>
      </c>
      <c r="BE875" s="2">
        <f t="shared" si="122"/>
        <v>0</v>
      </c>
      <c r="BF875" s="2">
        <f t="shared" si="120"/>
        <v>0</v>
      </c>
      <c r="BG875" s="2">
        <f t="shared" si="123"/>
        <v>0</v>
      </c>
      <c r="BH875" s="2">
        <f t="shared" si="124"/>
        <v>0</v>
      </c>
      <c r="BI875" s="2">
        <f t="shared" si="124"/>
        <v>0</v>
      </c>
      <c r="BJ875" s="2">
        <f t="shared" si="125"/>
        <v>0</v>
      </c>
    </row>
    <row r="876" spans="56:62" ht="12.75">
      <c r="BD876" s="2">
        <f t="shared" si="121"/>
        <v>0</v>
      </c>
      <c r="BE876" s="2">
        <f t="shared" si="122"/>
        <v>0</v>
      </c>
      <c r="BF876" s="2">
        <f t="shared" si="120"/>
        <v>0</v>
      </c>
      <c r="BG876" s="2">
        <f t="shared" si="123"/>
        <v>0</v>
      </c>
      <c r="BH876" s="2">
        <f t="shared" si="124"/>
        <v>0</v>
      </c>
      <c r="BI876" s="2">
        <f t="shared" si="124"/>
        <v>0</v>
      </c>
      <c r="BJ876" s="2">
        <f t="shared" si="125"/>
        <v>0</v>
      </c>
    </row>
    <row r="877" spans="56:62" ht="12.75">
      <c r="BD877" s="2">
        <f t="shared" si="121"/>
        <v>0</v>
      </c>
      <c r="BE877" s="2">
        <f t="shared" si="122"/>
        <v>0</v>
      </c>
      <c r="BF877" s="2">
        <f t="shared" si="120"/>
        <v>0</v>
      </c>
      <c r="BG877" s="2">
        <f t="shared" si="123"/>
        <v>0</v>
      </c>
      <c r="BH877" s="2">
        <f t="shared" si="124"/>
        <v>0</v>
      </c>
      <c r="BI877" s="2">
        <f t="shared" si="124"/>
        <v>0</v>
      </c>
      <c r="BJ877" s="2">
        <f t="shared" si="125"/>
        <v>0</v>
      </c>
    </row>
    <row r="878" spans="56:62" ht="12.75">
      <c r="BD878" s="2">
        <f t="shared" si="121"/>
        <v>0</v>
      </c>
      <c r="BE878" s="2">
        <f t="shared" si="122"/>
        <v>0</v>
      </c>
      <c r="BF878" s="2">
        <f t="shared" si="120"/>
        <v>0</v>
      </c>
      <c r="BG878" s="2">
        <f t="shared" si="123"/>
        <v>0</v>
      </c>
      <c r="BH878" s="2">
        <f t="shared" si="124"/>
        <v>0</v>
      </c>
      <c r="BI878" s="2">
        <f t="shared" si="124"/>
        <v>0</v>
      </c>
      <c r="BJ878" s="2">
        <f t="shared" si="125"/>
        <v>0</v>
      </c>
    </row>
    <row r="879" spans="56:62" ht="12.75">
      <c r="BD879" s="2">
        <f t="shared" si="121"/>
        <v>0</v>
      </c>
      <c r="BE879" s="2">
        <f t="shared" si="122"/>
        <v>0</v>
      </c>
      <c r="BF879" s="2">
        <f t="shared" si="120"/>
        <v>0</v>
      </c>
      <c r="BG879" s="2">
        <f t="shared" si="123"/>
        <v>0</v>
      </c>
      <c r="BH879" s="2">
        <f t="shared" si="124"/>
        <v>0</v>
      </c>
      <c r="BI879" s="2">
        <f t="shared" si="124"/>
        <v>0</v>
      </c>
      <c r="BJ879" s="2">
        <f t="shared" si="125"/>
        <v>0</v>
      </c>
    </row>
    <row r="880" spans="56:62" ht="12.75">
      <c r="BD880" s="2">
        <f t="shared" si="121"/>
        <v>0</v>
      </c>
      <c r="BE880" s="2">
        <f t="shared" si="122"/>
        <v>0</v>
      </c>
      <c r="BF880" s="2">
        <f t="shared" si="120"/>
        <v>0</v>
      </c>
      <c r="BG880" s="2">
        <f t="shared" si="123"/>
        <v>0</v>
      </c>
      <c r="BH880" s="2">
        <f t="shared" si="124"/>
        <v>0</v>
      </c>
      <c r="BI880" s="2">
        <f t="shared" si="124"/>
        <v>0</v>
      </c>
      <c r="BJ880" s="2">
        <f t="shared" si="125"/>
        <v>0</v>
      </c>
    </row>
    <row r="881" spans="56:62" ht="12.75">
      <c r="BD881" s="2">
        <f t="shared" si="121"/>
        <v>0</v>
      </c>
      <c r="BE881" s="2">
        <f t="shared" si="122"/>
        <v>0</v>
      </c>
      <c r="BF881" s="2">
        <f t="shared" si="120"/>
        <v>0</v>
      </c>
      <c r="BG881" s="2">
        <f t="shared" si="123"/>
        <v>0</v>
      </c>
      <c r="BH881" s="2">
        <f t="shared" si="124"/>
        <v>0</v>
      </c>
      <c r="BI881" s="2">
        <f t="shared" si="124"/>
        <v>0</v>
      </c>
      <c r="BJ881" s="2">
        <f t="shared" si="125"/>
        <v>0</v>
      </c>
    </row>
    <row r="882" spans="56:62" ht="12.75">
      <c r="BD882" s="2">
        <f t="shared" si="121"/>
        <v>0</v>
      </c>
      <c r="BE882" s="2">
        <f t="shared" si="122"/>
        <v>0</v>
      </c>
      <c r="BF882" s="2">
        <f t="shared" si="120"/>
        <v>0</v>
      </c>
      <c r="BG882" s="2">
        <f t="shared" si="123"/>
        <v>0</v>
      </c>
      <c r="BH882" s="2">
        <f t="shared" si="124"/>
        <v>0</v>
      </c>
      <c r="BI882" s="2">
        <f t="shared" si="124"/>
        <v>0</v>
      </c>
      <c r="BJ882" s="2">
        <f t="shared" si="125"/>
        <v>0</v>
      </c>
    </row>
    <row r="883" spans="56:62" ht="12.75">
      <c r="BD883" s="2">
        <f t="shared" si="121"/>
        <v>0</v>
      </c>
      <c r="BE883" s="2">
        <f t="shared" si="122"/>
        <v>0</v>
      </c>
      <c r="BF883" s="2">
        <f t="shared" si="120"/>
        <v>0</v>
      </c>
      <c r="BG883" s="2">
        <f t="shared" si="123"/>
        <v>0</v>
      </c>
      <c r="BH883" s="2">
        <f t="shared" si="124"/>
        <v>0</v>
      </c>
      <c r="BI883" s="2">
        <f t="shared" si="124"/>
        <v>0</v>
      </c>
      <c r="BJ883" s="2">
        <f t="shared" si="125"/>
        <v>0</v>
      </c>
    </row>
    <row r="884" spans="56:62" ht="12.75">
      <c r="BD884" s="2">
        <f t="shared" si="121"/>
        <v>0</v>
      </c>
      <c r="BE884" s="2">
        <f t="shared" si="122"/>
        <v>0</v>
      </c>
      <c r="BF884" s="2">
        <f t="shared" si="120"/>
        <v>0</v>
      </c>
      <c r="BG884" s="2">
        <f t="shared" si="123"/>
        <v>0</v>
      </c>
      <c r="BH884" s="2">
        <f t="shared" si="124"/>
        <v>0</v>
      </c>
      <c r="BI884" s="2">
        <f t="shared" si="124"/>
        <v>0</v>
      </c>
      <c r="BJ884" s="2">
        <f t="shared" si="125"/>
        <v>0</v>
      </c>
    </row>
    <row r="885" spans="56:62" ht="12.75">
      <c r="BD885" s="2">
        <f t="shared" si="121"/>
        <v>0</v>
      </c>
      <c r="BE885" s="2">
        <f t="shared" si="122"/>
        <v>0</v>
      </c>
      <c r="BF885" s="2">
        <f t="shared" si="120"/>
        <v>0</v>
      </c>
      <c r="BG885" s="2">
        <f t="shared" si="123"/>
        <v>0</v>
      </c>
      <c r="BH885" s="2">
        <f t="shared" si="124"/>
        <v>0</v>
      </c>
      <c r="BI885" s="2">
        <f t="shared" si="124"/>
        <v>0</v>
      </c>
      <c r="BJ885" s="2">
        <f t="shared" si="125"/>
        <v>0</v>
      </c>
    </row>
    <row r="886" spans="56:62" ht="12.75">
      <c r="BD886" s="2">
        <f t="shared" si="121"/>
        <v>0</v>
      </c>
      <c r="BE886" s="2">
        <f t="shared" si="122"/>
        <v>0</v>
      </c>
      <c r="BF886" s="2">
        <f t="shared" si="120"/>
        <v>0</v>
      </c>
      <c r="BG886" s="2">
        <f t="shared" si="123"/>
        <v>0</v>
      </c>
      <c r="BH886" s="2">
        <f t="shared" si="124"/>
        <v>0</v>
      </c>
      <c r="BI886" s="2">
        <f t="shared" si="124"/>
        <v>0</v>
      </c>
      <c r="BJ886" s="2">
        <f t="shared" si="125"/>
        <v>0</v>
      </c>
    </row>
    <row r="887" spans="56:62" ht="12.75">
      <c r="BD887" s="2">
        <f t="shared" si="121"/>
        <v>0</v>
      </c>
      <c r="BE887" s="2">
        <f t="shared" si="122"/>
        <v>0</v>
      </c>
      <c r="BF887" s="2">
        <f t="shared" si="120"/>
        <v>0</v>
      </c>
      <c r="BG887" s="2">
        <f t="shared" si="123"/>
        <v>0</v>
      </c>
      <c r="BH887" s="2">
        <f t="shared" si="124"/>
        <v>0</v>
      </c>
      <c r="BI887" s="2">
        <f t="shared" si="124"/>
        <v>0</v>
      </c>
      <c r="BJ887" s="2">
        <f t="shared" si="125"/>
        <v>0</v>
      </c>
    </row>
    <row r="888" spans="56:62" ht="12.75">
      <c r="BD888" s="2">
        <f t="shared" si="121"/>
        <v>0</v>
      </c>
      <c r="BE888" s="2">
        <f t="shared" si="122"/>
        <v>0</v>
      </c>
      <c r="BF888" s="2">
        <f t="shared" si="120"/>
        <v>0</v>
      </c>
      <c r="BG888" s="2">
        <f t="shared" si="123"/>
        <v>0</v>
      </c>
      <c r="BH888" s="2">
        <f t="shared" si="124"/>
        <v>0</v>
      </c>
      <c r="BI888" s="2">
        <f t="shared" si="124"/>
        <v>0</v>
      </c>
      <c r="BJ888" s="2">
        <f t="shared" si="125"/>
        <v>0</v>
      </c>
    </row>
    <row r="889" spans="56:62" ht="12.75">
      <c r="BD889" s="2">
        <f t="shared" si="121"/>
        <v>0</v>
      </c>
      <c r="BE889" s="2">
        <f t="shared" si="122"/>
        <v>0</v>
      </c>
      <c r="BF889" s="2">
        <f t="shared" si="120"/>
        <v>0</v>
      </c>
      <c r="BG889" s="2">
        <f t="shared" si="123"/>
        <v>0</v>
      </c>
      <c r="BH889" s="2">
        <f t="shared" si="124"/>
        <v>0</v>
      </c>
      <c r="BI889" s="2">
        <f t="shared" si="124"/>
        <v>0</v>
      </c>
      <c r="BJ889" s="2">
        <f t="shared" si="125"/>
        <v>0</v>
      </c>
    </row>
    <row r="890" spans="56:62" ht="12.75">
      <c r="BD890" s="2">
        <f t="shared" si="121"/>
        <v>0</v>
      </c>
      <c r="BE890" s="2">
        <f t="shared" si="122"/>
        <v>0</v>
      </c>
      <c r="BF890" s="2">
        <f t="shared" si="120"/>
        <v>0</v>
      </c>
      <c r="BG890" s="2">
        <f t="shared" si="123"/>
        <v>0</v>
      </c>
      <c r="BH890" s="2">
        <f t="shared" si="124"/>
        <v>0</v>
      </c>
      <c r="BI890" s="2">
        <f t="shared" si="124"/>
        <v>0</v>
      </c>
      <c r="BJ890" s="2">
        <f t="shared" si="125"/>
        <v>0</v>
      </c>
    </row>
    <row r="891" spans="56:62" ht="12.75">
      <c r="BD891" s="2">
        <f t="shared" si="121"/>
        <v>0</v>
      </c>
      <c r="BE891" s="2">
        <f t="shared" si="122"/>
        <v>0</v>
      </c>
      <c r="BF891" s="2">
        <f t="shared" si="120"/>
        <v>0</v>
      </c>
      <c r="BG891" s="2">
        <f t="shared" si="123"/>
        <v>0</v>
      </c>
      <c r="BH891" s="2">
        <f t="shared" si="124"/>
        <v>0</v>
      </c>
      <c r="BI891" s="2">
        <f t="shared" si="124"/>
        <v>0</v>
      </c>
      <c r="BJ891" s="2">
        <f t="shared" si="125"/>
        <v>0</v>
      </c>
    </row>
    <row r="892" spans="56:62" ht="12.75">
      <c r="BD892" s="2">
        <f t="shared" si="121"/>
        <v>0</v>
      </c>
      <c r="BE892" s="2">
        <f t="shared" si="122"/>
        <v>0</v>
      </c>
      <c r="BF892" s="2">
        <f t="shared" si="120"/>
        <v>0</v>
      </c>
      <c r="BG892" s="2">
        <f t="shared" si="123"/>
        <v>0</v>
      </c>
      <c r="BH892" s="2">
        <f t="shared" si="124"/>
        <v>0</v>
      </c>
      <c r="BI892" s="2">
        <f t="shared" si="124"/>
        <v>0</v>
      </c>
      <c r="BJ892" s="2">
        <f t="shared" si="125"/>
        <v>0</v>
      </c>
    </row>
    <row r="893" spans="56:62" ht="12.75">
      <c r="BD893" s="2">
        <f t="shared" si="121"/>
        <v>0</v>
      </c>
      <c r="BE893" s="2">
        <f t="shared" si="122"/>
        <v>0</v>
      </c>
      <c r="BF893" s="2">
        <f t="shared" si="120"/>
        <v>0</v>
      </c>
      <c r="BG893" s="2">
        <f t="shared" si="123"/>
        <v>0</v>
      </c>
      <c r="BH893" s="2">
        <f t="shared" si="124"/>
        <v>0</v>
      </c>
      <c r="BI893" s="2">
        <f t="shared" si="124"/>
        <v>0</v>
      </c>
      <c r="BJ893" s="2">
        <f t="shared" si="125"/>
        <v>0</v>
      </c>
    </row>
    <row r="894" spans="56:62" ht="12.75">
      <c r="BD894" s="2">
        <f t="shared" si="121"/>
        <v>0</v>
      </c>
      <c r="BE894" s="2">
        <f t="shared" si="122"/>
        <v>0</v>
      </c>
      <c r="BF894" s="2">
        <f t="shared" si="120"/>
        <v>0</v>
      </c>
      <c r="BG894" s="2">
        <f t="shared" si="123"/>
        <v>0</v>
      </c>
      <c r="BH894" s="2">
        <f t="shared" si="124"/>
        <v>0</v>
      </c>
      <c r="BI894" s="2">
        <f t="shared" si="124"/>
        <v>0</v>
      </c>
      <c r="BJ894" s="2">
        <f t="shared" si="125"/>
        <v>0</v>
      </c>
    </row>
    <row r="895" spans="56:62" ht="12.75">
      <c r="BD895" s="2">
        <f t="shared" si="121"/>
        <v>0</v>
      </c>
      <c r="BE895" s="2">
        <f t="shared" si="122"/>
        <v>0</v>
      </c>
      <c r="BF895" s="2">
        <f t="shared" si="120"/>
        <v>0</v>
      </c>
      <c r="BG895" s="2">
        <f t="shared" si="123"/>
        <v>0</v>
      </c>
      <c r="BH895" s="2">
        <f t="shared" si="124"/>
        <v>0</v>
      </c>
      <c r="BI895" s="2">
        <f t="shared" si="124"/>
        <v>0</v>
      </c>
      <c r="BJ895" s="2">
        <f t="shared" si="125"/>
        <v>0</v>
      </c>
    </row>
    <row r="896" spans="56:62" ht="12.75">
      <c r="BD896" s="2">
        <f t="shared" si="121"/>
        <v>0</v>
      </c>
      <c r="BE896" s="2">
        <f t="shared" si="122"/>
        <v>0</v>
      </c>
      <c r="BF896" s="2">
        <f t="shared" si="120"/>
        <v>0</v>
      </c>
      <c r="BG896" s="2">
        <f t="shared" si="123"/>
        <v>0</v>
      </c>
      <c r="BH896" s="2">
        <f t="shared" si="124"/>
        <v>0</v>
      </c>
      <c r="BI896" s="2">
        <f t="shared" si="124"/>
        <v>0</v>
      </c>
      <c r="BJ896" s="2">
        <f t="shared" si="125"/>
        <v>0</v>
      </c>
    </row>
    <row r="897" spans="56:62" ht="12.75">
      <c r="BD897" s="2">
        <f t="shared" si="121"/>
        <v>0</v>
      </c>
      <c r="BE897" s="2">
        <f t="shared" si="122"/>
        <v>0</v>
      </c>
      <c r="BF897" s="2">
        <f t="shared" si="120"/>
        <v>0</v>
      </c>
      <c r="BG897" s="2">
        <f t="shared" si="123"/>
        <v>0</v>
      </c>
      <c r="BH897" s="2">
        <f t="shared" si="124"/>
        <v>0</v>
      </c>
      <c r="BI897" s="2">
        <f t="shared" si="124"/>
        <v>0</v>
      </c>
      <c r="BJ897" s="2">
        <f t="shared" si="125"/>
        <v>0</v>
      </c>
    </row>
    <row r="898" spans="56:62" ht="12.75">
      <c r="BD898" s="2">
        <f t="shared" si="121"/>
        <v>0</v>
      </c>
      <c r="BE898" s="2">
        <f t="shared" si="122"/>
        <v>0</v>
      </c>
      <c r="BF898" s="2">
        <f t="shared" si="120"/>
        <v>0</v>
      </c>
      <c r="BG898" s="2">
        <f t="shared" si="123"/>
        <v>0</v>
      </c>
      <c r="BH898" s="2">
        <f t="shared" si="124"/>
        <v>0</v>
      </c>
      <c r="BI898" s="2">
        <f t="shared" si="124"/>
        <v>0</v>
      </c>
      <c r="BJ898" s="2">
        <f t="shared" si="125"/>
        <v>0</v>
      </c>
    </row>
    <row r="899" spans="56:62" ht="12.75">
      <c r="BD899" s="2">
        <f t="shared" si="121"/>
        <v>0</v>
      </c>
      <c r="BE899" s="2">
        <f t="shared" si="122"/>
        <v>0</v>
      </c>
      <c r="BF899" s="2">
        <f t="shared" si="120"/>
        <v>0</v>
      </c>
      <c r="BG899" s="2">
        <f t="shared" si="123"/>
        <v>0</v>
      </c>
      <c r="BH899" s="2">
        <f t="shared" si="124"/>
        <v>0</v>
      </c>
      <c r="BI899" s="2">
        <f t="shared" si="124"/>
        <v>0</v>
      </c>
      <c r="BJ899" s="2">
        <f t="shared" si="125"/>
        <v>0</v>
      </c>
    </row>
    <row r="900" spans="56:62" ht="12.75">
      <c r="BD900" s="2">
        <f t="shared" si="121"/>
        <v>0</v>
      </c>
      <c r="BE900" s="2">
        <f t="shared" si="122"/>
        <v>0</v>
      </c>
      <c r="BF900" s="2">
        <f t="shared" si="120"/>
        <v>0</v>
      </c>
      <c r="BG900" s="2">
        <f t="shared" si="123"/>
        <v>0</v>
      </c>
      <c r="BH900" s="2">
        <f t="shared" si="124"/>
        <v>0</v>
      </c>
      <c r="BI900" s="2">
        <f t="shared" si="124"/>
        <v>0</v>
      </c>
      <c r="BJ900" s="2">
        <f t="shared" si="125"/>
        <v>0</v>
      </c>
    </row>
    <row r="901" spans="56:62" ht="12.75">
      <c r="BD901" s="2">
        <f t="shared" si="121"/>
        <v>0</v>
      </c>
      <c r="BE901" s="2">
        <f t="shared" si="122"/>
        <v>0</v>
      </c>
      <c r="BF901" s="2">
        <f t="shared" si="120"/>
        <v>0</v>
      </c>
      <c r="BG901" s="2">
        <f t="shared" si="123"/>
        <v>0</v>
      </c>
      <c r="BH901" s="2">
        <f t="shared" si="124"/>
        <v>0</v>
      </c>
      <c r="BI901" s="2">
        <f t="shared" si="124"/>
        <v>0</v>
      </c>
      <c r="BJ901" s="2">
        <f t="shared" si="125"/>
        <v>0</v>
      </c>
    </row>
    <row r="902" spans="56:62" ht="12.75">
      <c r="BD902" s="2">
        <f t="shared" si="121"/>
        <v>0</v>
      </c>
      <c r="BE902" s="2">
        <f t="shared" si="122"/>
        <v>0</v>
      </c>
      <c r="BF902" s="2">
        <f t="shared" si="120"/>
        <v>0</v>
      </c>
      <c r="BG902" s="2">
        <f t="shared" si="123"/>
        <v>0</v>
      </c>
      <c r="BH902" s="2">
        <f t="shared" si="124"/>
        <v>0</v>
      </c>
      <c r="BI902" s="2">
        <f t="shared" si="124"/>
        <v>0</v>
      </c>
      <c r="BJ902" s="2">
        <f t="shared" si="125"/>
        <v>0</v>
      </c>
    </row>
    <row r="903" spans="56:62" ht="12.75">
      <c r="BD903" s="2">
        <f t="shared" si="121"/>
        <v>0</v>
      </c>
      <c r="BE903" s="2">
        <f t="shared" si="122"/>
        <v>0</v>
      </c>
      <c r="BF903" s="2">
        <f t="shared" si="120"/>
        <v>0</v>
      </c>
      <c r="BG903" s="2">
        <f t="shared" si="123"/>
        <v>0</v>
      </c>
      <c r="BH903" s="2">
        <f t="shared" si="124"/>
        <v>0</v>
      </c>
      <c r="BI903" s="2">
        <f t="shared" si="124"/>
        <v>0</v>
      </c>
      <c r="BJ903" s="2">
        <f t="shared" si="125"/>
        <v>0</v>
      </c>
    </row>
    <row r="904" spans="56:62" ht="12.75">
      <c r="BD904" s="2">
        <f t="shared" si="121"/>
        <v>0</v>
      </c>
      <c r="BE904" s="2">
        <f t="shared" si="122"/>
        <v>0</v>
      </c>
      <c r="BF904" s="2">
        <f t="shared" si="120"/>
        <v>0</v>
      </c>
      <c r="BG904" s="2">
        <f t="shared" si="123"/>
        <v>0</v>
      </c>
      <c r="BH904" s="2">
        <f t="shared" si="124"/>
        <v>0</v>
      </c>
      <c r="BI904" s="2">
        <f t="shared" si="124"/>
        <v>0</v>
      </c>
      <c r="BJ904" s="2">
        <f t="shared" si="125"/>
        <v>0</v>
      </c>
    </row>
    <row r="905" spans="56:62" ht="12.75">
      <c r="BD905" s="2">
        <f t="shared" si="121"/>
        <v>0</v>
      </c>
      <c r="BE905" s="2">
        <f t="shared" si="122"/>
        <v>0</v>
      </c>
      <c r="BF905" s="2">
        <f t="shared" si="120"/>
        <v>0</v>
      </c>
      <c r="BG905" s="2">
        <f t="shared" si="123"/>
        <v>0</v>
      </c>
      <c r="BH905" s="2">
        <f t="shared" si="124"/>
        <v>0</v>
      </c>
      <c r="BI905" s="2">
        <f t="shared" si="124"/>
        <v>0</v>
      </c>
      <c r="BJ905" s="2">
        <f t="shared" si="125"/>
        <v>0</v>
      </c>
    </row>
    <row r="906" spans="56:62" ht="12.75">
      <c r="BD906" s="2">
        <f t="shared" si="121"/>
        <v>0</v>
      </c>
      <c r="BE906" s="2">
        <f t="shared" si="122"/>
        <v>0</v>
      </c>
      <c r="BF906" s="2">
        <f t="shared" si="120"/>
        <v>0</v>
      </c>
      <c r="BG906" s="2">
        <f t="shared" si="123"/>
        <v>0</v>
      </c>
      <c r="BH906" s="2">
        <f t="shared" si="124"/>
        <v>0</v>
      </c>
      <c r="BI906" s="2">
        <f t="shared" si="124"/>
        <v>0</v>
      </c>
      <c r="BJ906" s="2">
        <f t="shared" si="125"/>
        <v>0</v>
      </c>
    </row>
    <row r="907" spans="56:62" ht="12.75">
      <c r="BD907" s="2">
        <f t="shared" si="121"/>
        <v>0</v>
      </c>
      <c r="BE907" s="2">
        <f t="shared" si="122"/>
        <v>0</v>
      </c>
      <c r="BF907" s="2">
        <f t="shared" si="120"/>
        <v>0</v>
      </c>
      <c r="BG907" s="2">
        <f t="shared" si="123"/>
        <v>0</v>
      </c>
      <c r="BH907" s="2">
        <f t="shared" si="124"/>
        <v>0</v>
      </c>
      <c r="BI907" s="2">
        <f t="shared" si="124"/>
        <v>0</v>
      </c>
      <c r="BJ907" s="2">
        <f t="shared" si="125"/>
        <v>0</v>
      </c>
    </row>
    <row r="908" spans="56:62" ht="12.75">
      <c r="BD908" s="2">
        <f t="shared" si="121"/>
        <v>0</v>
      </c>
      <c r="BE908" s="2">
        <f t="shared" si="122"/>
        <v>0</v>
      </c>
      <c r="BF908" s="2">
        <f t="shared" si="120"/>
        <v>0</v>
      </c>
      <c r="BG908" s="2">
        <f t="shared" si="123"/>
        <v>0</v>
      </c>
      <c r="BH908" s="2">
        <f t="shared" si="124"/>
        <v>0</v>
      </c>
      <c r="BI908" s="2">
        <f t="shared" si="124"/>
        <v>0</v>
      </c>
      <c r="BJ908" s="2">
        <f t="shared" si="125"/>
        <v>0</v>
      </c>
    </row>
    <row r="909" spans="56:62" ht="12.75">
      <c r="BD909" s="2">
        <f t="shared" si="121"/>
        <v>0</v>
      </c>
      <c r="BE909" s="2">
        <f t="shared" si="122"/>
        <v>0</v>
      </c>
      <c r="BF909" s="2">
        <f t="shared" si="120"/>
        <v>0</v>
      </c>
      <c r="BG909" s="2">
        <f t="shared" si="123"/>
        <v>0</v>
      </c>
      <c r="BH909" s="2">
        <f t="shared" si="124"/>
        <v>0</v>
      </c>
      <c r="BI909" s="2">
        <f t="shared" si="124"/>
        <v>0</v>
      </c>
      <c r="BJ909" s="2">
        <f t="shared" si="125"/>
        <v>0</v>
      </c>
    </row>
    <row r="910" spans="56:62" ht="12.75">
      <c r="BD910" s="2">
        <f t="shared" si="121"/>
        <v>0</v>
      </c>
      <c r="BE910" s="2">
        <f t="shared" si="122"/>
        <v>0</v>
      </c>
      <c r="BF910" s="2">
        <f t="shared" si="120"/>
        <v>0</v>
      </c>
      <c r="BG910" s="2">
        <f t="shared" si="123"/>
        <v>0</v>
      </c>
      <c r="BH910" s="2">
        <f t="shared" si="124"/>
        <v>0</v>
      </c>
      <c r="BI910" s="2">
        <f t="shared" si="124"/>
        <v>0</v>
      </c>
      <c r="BJ910" s="2">
        <f t="shared" si="125"/>
        <v>0</v>
      </c>
    </row>
    <row r="911" spans="56:62" ht="12.75">
      <c r="BD911" s="2">
        <f t="shared" si="121"/>
        <v>0</v>
      </c>
      <c r="BE911" s="2">
        <f t="shared" si="122"/>
        <v>0</v>
      </c>
      <c r="BF911" s="2">
        <f t="shared" si="120"/>
        <v>0</v>
      </c>
      <c r="BG911" s="2">
        <f t="shared" si="123"/>
        <v>0</v>
      </c>
      <c r="BH911" s="2">
        <f t="shared" si="124"/>
        <v>0</v>
      </c>
      <c r="BI911" s="2">
        <f t="shared" si="124"/>
        <v>0</v>
      </c>
      <c r="BJ911" s="2">
        <f t="shared" si="125"/>
        <v>0</v>
      </c>
    </row>
    <row r="912" spans="56:62" ht="12.75">
      <c r="BD912" s="2">
        <f t="shared" si="121"/>
        <v>0</v>
      </c>
      <c r="BE912" s="2">
        <f t="shared" si="122"/>
        <v>0</v>
      </c>
      <c r="BF912" s="2">
        <f t="shared" si="120"/>
        <v>0</v>
      </c>
      <c r="BG912" s="2">
        <f t="shared" si="123"/>
        <v>0</v>
      </c>
      <c r="BH912" s="2">
        <f t="shared" si="124"/>
        <v>0</v>
      </c>
      <c r="BI912" s="2">
        <f t="shared" si="124"/>
        <v>0</v>
      </c>
      <c r="BJ912" s="2">
        <f t="shared" si="125"/>
        <v>0</v>
      </c>
    </row>
    <row r="913" spans="56:62" ht="12.75">
      <c r="BD913" s="2">
        <f t="shared" si="121"/>
        <v>0</v>
      </c>
      <c r="BE913" s="2">
        <f t="shared" si="122"/>
        <v>0</v>
      </c>
      <c r="BF913" s="2">
        <f t="shared" si="120"/>
        <v>0</v>
      </c>
      <c r="BG913" s="2">
        <f t="shared" si="123"/>
        <v>0</v>
      </c>
      <c r="BH913" s="2">
        <f t="shared" si="124"/>
        <v>0</v>
      </c>
      <c r="BI913" s="2">
        <f t="shared" si="124"/>
        <v>0</v>
      </c>
      <c r="BJ913" s="2">
        <f t="shared" si="125"/>
        <v>0</v>
      </c>
    </row>
    <row r="914" spans="56:62" ht="12.75">
      <c r="BD914" s="2">
        <f t="shared" si="121"/>
        <v>0</v>
      </c>
      <c r="BE914" s="2">
        <f t="shared" si="122"/>
        <v>0</v>
      </c>
      <c r="BF914" s="2">
        <f t="shared" si="120"/>
        <v>0</v>
      </c>
      <c r="BG914" s="2">
        <f t="shared" si="123"/>
        <v>0</v>
      </c>
      <c r="BH914" s="2">
        <f t="shared" si="124"/>
        <v>0</v>
      </c>
      <c r="BI914" s="2">
        <f t="shared" si="124"/>
        <v>0</v>
      </c>
      <c r="BJ914" s="2">
        <f t="shared" si="125"/>
        <v>0</v>
      </c>
    </row>
    <row r="915" spans="56:62" ht="12.75">
      <c r="BD915" s="2">
        <f t="shared" si="121"/>
        <v>0</v>
      </c>
      <c r="BE915" s="2">
        <f t="shared" si="122"/>
        <v>0</v>
      </c>
      <c r="BF915" s="2">
        <f t="shared" si="120"/>
        <v>0</v>
      </c>
      <c r="BG915" s="2">
        <f t="shared" si="123"/>
        <v>0</v>
      </c>
      <c r="BH915" s="2">
        <f t="shared" si="124"/>
        <v>0</v>
      </c>
      <c r="BI915" s="2">
        <f t="shared" si="124"/>
        <v>0</v>
      </c>
      <c r="BJ915" s="2">
        <f t="shared" si="125"/>
        <v>0</v>
      </c>
    </row>
    <row r="916" spans="56:62" ht="12.75">
      <c r="BD916" s="2">
        <f t="shared" si="121"/>
        <v>0</v>
      </c>
      <c r="BE916" s="2">
        <f t="shared" si="122"/>
        <v>0</v>
      </c>
      <c r="BF916" s="2">
        <f t="shared" si="120"/>
        <v>0</v>
      </c>
      <c r="BG916" s="2">
        <f t="shared" si="123"/>
        <v>0</v>
      </c>
      <c r="BH916" s="2">
        <f t="shared" si="124"/>
        <v>0</v>
      </c>
      <c r="BI916" s="2">
        <f t="shared" si="124"/>
        <v>0</v>
      </c>
      <c r="BJ916" s="2">
        <f t="shared" si="125"/>
        <v>0</v>
      </c>
    </row>
    <row r="917" spans="56:62" ht="12.75">
      <c r="BD917" s="2">
        <f t="shared" si="121"/>
        <v>0</v>
      </c>
      <c r="BE917" s="2">
        <f t="shared" si="122"/>
        <v>0</v>
      </c>
      <c r="BF917" s="2">
        <f t="shared" si="120"/>
        <v>0</v>
      </c>
      <c r="BG917" s="2">
        <f t="shared" si="123"/>
        <v>0</v>
      </c>
      <c r="BH917" s="2">
        <f t="shared" si="124"/>
        <v>0</v>
      </c>
      <c r="BI917" s="2">
        <f t="shared" si="124"/>
        <v>0</v>
      </c>
      <c r="BJ917" s="2">
        <f t="shared" si="125"/>
        <v>0</v>
      </c>
    </row>
    <row r="918" spans="56:62" ht="12.75">
      <c r="BD918" s="2">
        <f t="shared" si="121"/>
        <v>0</v>
      </c>
      <c r="BE918" s="2">
        <f t="shared" si="122"/>
        <v>0</v>
      </c>
      <c r="BF918" s="2">
        <f t="shared" si="120"/>
        <v>0</v>
      </c>
      <c r="BG918" s="2">
        <f t="shared" si="123"/>
        <v>0</v>
      </c>
      <c r="BH918" s="2">
        <f t="shared" si="124"/>
        <v>0</v>
      </c>
      <c r="BI918" s="2">
        <f t="shared" si="124"/>
        <v>0</v>
      </c>
      <c r="BJ918" s="2">
        <f t="shared" si="125"/>
        <v>0</v>
      </c>
    </row>
    <row r="919" spans="56:62" ht="12.75">
      <c r="BD919" s="2">
        <f t="shared" si="121"/>
        <v>0</v>
      </c>
      <c r="BE919" s="2">
        <f t="shared" si="122"/>
        <v>0</v>
      </c>
      <c r="BF919" s="2">
        <f t="shared" si="120"/>
        <v>0</v>
      </c>
      <c r="BG919" s="2">
        <f t="shared" si="123"/>
        <v>0</v>
      </c>
      <c r="BH919" s="2">
        <f t="shared" si="124"/>
        <v>0</v>
      </c>
      <c r="BI919" s="2">
        <f t="shared" si="124"/>
        <v>0</v>
      </c>
      <c r="BJ919" s="2">
        <f t="shared" si="125"/>
        <v>0</v>
      </c>
    </row>
    <row r="920" spans="56:62" ht="12.75">
      <c r="BD920" s="2">
        <f t="shared" si="121"/>
        <v>0</v>
      </c>
      <c r="BE920" s="2">
        <f t="shared" si="122"/>
        <v>0</v>
      </c>
      <c r="BF920" s="2">
        <f t="shared" si="120"/>
        <v>0</v>
      </c>
      <c r="BG920" s="2">
        <f t="shared" si="123"/>
        <v>0</v>
      </c>
      <c r="BH920" s="2">
        <f t="shared" si="124"/>
        <v>0</v>
      </c>
      <c r="BI920" s="2">
        <f t="shared" si="124"/>
        <v>0</v>
      </c>
      <c r="BJ920" s="2">
        <f t="shared" si="125"/>
        <v>0</v>
      </c>
    </row>
    <row r="921" spans="56:62" ht="12.75">
      <c r="BD921" s="2">
        <f t="shared" si="121"/>
        <v>0</v>
      </c>
      <c r="BE921" s="2">
        <f t="shared" si="122"/>
        <v>0</v>
      </c>
      <c r="BF921" s="2">
        <f t="shared" si="120"/>
        <v>0</v>
      </c>
      <c r="BG921" s="2">
        <f t="shared" si="123"/>
        <v>0</v>
      </c>
      <c r="BH921" s="2">
        <f t="shared" si="124"/>
        <v>0</v>
      </c>
      <c r="BI921" s="2">
        <f t="shared" si="124"/>
        <v>0</v>
      </c>
      <c r="BJ921" s="2">
        <f t="shared" si="125"/>
        <v>0</v>
      </c>
    </row>
    <row r="922" spans="56:62" ht="12.75">
      <c r="BD922" s="2">
        <f t="shared" si="121"/>
        <v>0</v>
      </c>
      <c r="BE922" s="2">
        <f t="shared" si="122"/>
        <v>0</v>
      </c>
      <c r="BF922" s="2">
        <f t="shared" si="120"/>
        <v>0</v>
      </c>
      <c r="BG922" s="2">
        <f t="shared" si="123"/>
        <v>0</v>
      </c>
      <c r="BH922" s="2">
        <f t="shared" si="124"/>
        <v>0</v>
      </c>
      <c r="BI922" s="2">
        <f t="shared" si="124"/>
        <v>0</v>
      </c>
      <c r="BJ922" s="2">
        <f t="shared" si="125"/>
        <v>0</v>
      </c>
    </row>
    <row r="923" spans="56:62" ht="12.75">
      <c r="BD923" s="2">
        <f t="shared" si="121"/>
        <v>0</v>
      </c>
      <c r="BE923" s="2">
        <f t="shared" si="122"/>
        <v>0</v>
      </c>
      <c r="BF923" s="2">
        <f t="shared" si="120"/>
        <v>0</v>
      </c>
      <c r="BG923" s="2">
        <f t="shared" si="123"/>
        <v>0</v>
      </c>
      <c r="BH923" s="2">
        <f t="shared" si="124"/>
        <v>0</v>
      </c>
      <c r="BI923" s="2">
        <f t="shared" si="124"/>
        <v>0</v>
      </c>
      <c r="BJ923" s="2">
        <f t="shared" si="125"/>
        <v>0</v>
      </c>
    </row>
    <row r="924" spans="56:62" ht="12.75">
      <c r="BD924" s="2">
        <f t="shared" si="121"/>
        <v>0</v>
      </c>
      <c r="BE924" s="2">
        <f t="shared" si="122"/>
        <v>0</v>
      </c>
      <c r="BF924" s="2">
        <f t="shared" si="120"/>
        <v>0</v>
      </c>
      <c r="BG924" s="2">
        <f t="shared" si="123"/>
        <v>0</v>
      </c>
      <c r="BH924" s="2">
        <f t="shared" si="124"/>
        <v>0</v>
      </c>
      <c r="BI924" s="2">
        <f t="shared" si="124"/>
        <v>0</v>
      </c>
      <c r="BJ924" s="2">
        <f t="shared" si="125"/>
        <v>0</v>
      </c>
    </row>
    <row r="925" spans="56:62" ht="12.75">
      <c r="BD925" s="2">
        <f t="shared" si="121"/>
        <v>0</v>
      </c>
      <c r="BE925" s="2">
        <f t="shared" si="122"/>
        <v>0</v>
      </c>
      <c r="BF925" s="2">
        <f t="shared" si="120"/>
        <v>0</v>
      </c>
      <c r="BG925" s="2">
        <f t="shared" si="123"/>
        <v>0</v>
      </c>
      <c r="BH925" s="2">
        <f t="shared" si="124"/>
        <v>0</v>
      </c>
      <c r="BI925" s="2">
        <f t="shared" si="124"/>
        <v>0</v>
      </c>
      <c r="BJ925" s="2">
        <f t="shared" si="125"/>
        <v>0</v>
      </c>
    </row>
    <row r="926" spans="56:62" ht="12.75">
      <c r="BD926" s="2">
        <f t="shared" si="121"/>
        <v>0</v>
      </c>
      <c r="BE926" s="2">
        <f t="shared" si="122"/>
        <v>0</v>
      </c>
      <c r="BF926" s="2">
        <f t="shared" si="120"/>
        <v>0</v>
      </c>
      <c r="BG926" s="2">
        <f t="shared" si="123"/>
        <v>0</v>
      </c>
      <c r="BH926" s="2">
        <f t="shared" si="124"/>
        <v>0</v>
      </c>
      <c r="BI926" s="2">
        <f t="shared" si="124"/>
        <v>0</v>
      </c>
      <c r="BJ926" s="2">
        <f t="shared" si="125"/>
        <v>0</v>
      </c>
    </row>
    <row r="927" spans="56:62" ht="12.75">
      <c r="BD927" s="2">
        <f t="shared" si="121"/>
        <v>0</v>
      </c>
      <c r="BE927" s="2">
        <f t="shared" si="122"/>
        <v>0</v>
      </c>
      <c r="BF927" s="2">
        <f t="shared" si="120"/>
        <v>0</v>
      </c>
      <c r="BG927" s="2">
        <f t="shared" si="123"/>
        <v>0</v>
      </c>
      <c r="BH927" s="2">
        <f t="shared" si="124"/>
        <v>0</v>
      </c>
      <c r="BI927" s="2">
        <f t="shared" si="124"/>
        <v>0</v>
      </c>
      <c r="BJ927" s="2">
        <f t="shared" si="125"/>
        <v>0</v>
      </c>
    </row>
    <row r="928" spans="56:62" ht="12.75">
      <c r="BD928" s="2">
        <f t="shared" si="121"/>
        <v>0</v>
      </c>
      <c r="BE928" s="2">
        <f t="shared" si="122"/>
        <v>0</v>
      </c>
      <c r="BF928" s="2">
        <f t="shared" si="120"/>
        <v>0</v>
      </c>
      <c r="BG928" s="2">
        <f t="shared" si="123"/>
        <v>0</v>
      </c>
      <c r="BH928" s="2">
        <f t="shared" si="124"/>
        <v>0</v>
      </c>
      <c r="BI928" s="2">
        <f t="shared" si="124"/>
        <v>0</v>
      </c>
      <c r="BJ928" s="2">
        <f t="shared" si="125"/>
        <v>0</v>
      </c>
    </row>
    <row r="929" spans="56:62" ht="12.75">
      <c r="BD929" s="2">
        <f t="shared" si="121"/>
        <v>0</v>
      </c>
      <c r="BE929" s="2">
        <f t="shared" si="122"/>
        <v>0</v>
      </c>
      <c r="BF929" s="2">
        <f t="shared" si="120"/>
        <v>0</v>
      </c>
      <c r="BG929" s="2">
        <f t="shared" si="123"/>
        <v>0</v>
      </c>
      <c r="BH929" s="2">
        <f t="shared" si="124"/>
        <v>0</v>
      </c>
      <c r="BI929" s="2">
        <f t="shared" si="124"/>
        <v>0</v>
      </c>
      <c r="BJ929" s="2">
        <f t="shared" si="125"/>
        <v>0</v>
      </c>
    </row>
    <row r="930" spans="56:62" ht="12.75">
      <c r="BD930" s="2">
        <f t="shared" si="121"/>
        <v>0</v>
      </c>
      <c r="BE930" s="2">
        <f t="shared" si="122"/>
        <v>0</v>
      </c>
      <c r="BF930" s="2">
        <f t="shared" si="120"/>
        <v>0</v>
      </c>
      <c r="BG930" s="2">
        <f t="shared" si="123"/>
        <v>0</v>
      </c>
      <c r="BH930" s="2">
        <f t="shared" si="124"/>
        <v>0</v>
      </c>
      <c r="BI930" s="2">
        <f t="shared" si="124"/>
        <v>0</v>
      </c>
      <c r="BJ930" s="2">
        <f t="shared" si="125"/>
        <v>0</v>
      </c>
    </row>
    <row r="931" spans="56:62" ht="12.75">
      <c r="BD931" s="2">
        <f t="shared" si="121"/>
        <v>0</v>
      </c>
      <c r="BE931" s="2">
        <f t="shared" si="122"/>
        <v>0</v>
      </c>
      <c r="BF931" s="2">
        <f t="shared" si="120"/>
        <v>0</v>
      </c>
      <c r="BG931" s="2">
        <f t="shared" si="123"/>
        <v>0</v>
      </c>
      <c r="BH931" s="2">
        <f t="shared" si="124"/>
        <v>0</v>
      </c>
      <c r="BI931" s="2">
        <f t="shared" si="124"/>
        <v>0</v>
      </c>
      <c r="BJ931" s="2">
        <f t="shared" si="125"/>
        <v>0</v>
      </c>
    </row>
    <row r="932" spans="56:62" ht="12.75">
      <c r="BD932" s="2">
        <f t="shared" si="121"/>
        <v>0</v>
      </c>
      <c r="BE932" s="2">
        <f t="shared" si="122"/>
        <v>0</v>
      </c>
      <c r="BF932" s="2">
        <f aca="true" t="shared" si="126" ref="BF932:BF995">BB932+AX932+AT932+AP932+AL932+AH932+AD932+Z932+V932+R932</f>
        <v>0</v>
      </c>
      <c r="BG932" s="2">
        <f t="shared" si="123"/>
        <v>0</v>
      </c>
      <c r="BH932" s="2">
        <f t="shared" si="124"/>
        <v>0</v>
      </c>
      <c r="BI932" s="2">
        <f t="shared" si="124"/>
        <v>0</v>
      </c>
      <c r="BJ932" s="2">
        <f t="shared" si="125"/>
        <v>0</v>
      </c>
    </row>
    <row r="933" spans="56:62" ht="12.75">
      <c r="BD933" s="2">
        <f aca="true" t="shared" si="127" ref="BD933:BD996">AZ933+AV933+AR933+AN933+AJ933+AF933+AB933+X933+T933+P933</f>
        <v>0</v>
      </c>
      <c r="BE933" s="2">
        <f aca="true" t="shared" si="128" ref="BE933:BE996">BA933+AW933+AS933+AO933+AK933+AG933+AC933+Y933+U933+Q933+N933+L933+J933+H933</f>
        <v>0</v>
      </c>
      <c r="BF933" s="2">
        <f t="shared" si="126"/>
        <v>0</v>
      </c>
      <c r="BG933" s="2">
        <f aca="true" t="shared" si="129" ref="BG933:BG996">BC933+AY933+AU933+AQ933+AM933+AI933+AE933+AA933+W933+S933+O933+M933+K933+I933</f>
        <v>0</v>
      </c>
      <c r="BH933" s="2">
        <f aca="true" t="shared" si="130" ref="BH933:BI996">BD933+BF933</f>
        <v>0</v>
      </c>
      <c r="BI933" s="2">
        <f t="shared" si="130"/>
        <v>0</v>
      </c>
      <c r="BJ933" s="2">
        <f aca="true" t="shared" si="131" ref="BJ933:BJ996">D933</f>
        <v>0</v>
      </c>
    </row>
    <row r="934" spans="56:62" ht="12.75">
      <c r="BD934" s="2">
        <f t="shared" si="127"/>
        <v>0</v>
      </c>
      <c r="BE934" s="2">
        <f t="shared" si="128"/>
        <v>0</v>
      </c>
      <c r="BF934" s="2">
        <f t="shared" si="126"/>
        <v>0</v>
      </c>
      <c r="BG934" s="2">
        <f t="shared" si="129"/>
        <v>0</v>
      </c>
      <c r="BH934" s="2">
        <f t="shared" si="130"/>
        <v>0</v>
      </c>
      <c r="BI934" s="2">
        <f t="shared" si="130"/>
        <v>0</v>
      </c>
      <c r="BJ934" s="2">
        <f t="shared" si="131"/>
        <v>0</v>
      </c>
    </row>
    <row r="935" spans="56:62" ht="12.75">
      <c r="BD935" s="2">
        <f t="shared" si="127"/>
        <v>0</v>
      </c>
      <c r="BE935" s="2">
        <f t="shared" si="128"/>
        <v>0</v>
      </c>
      <c r="BF935" s="2">
        <f t="shared" si="126"/>
        <v>0</v>
      </c>
      <c r="BG935" s="2">
        <f t="shared" si="129"/>
        <v>0</v>
      </c>
      <c r="BH935" s="2">
        <f t="shared" si="130"/>
        <v>0</v>
      </c>
      <c r="BI935" s="2">
        <f t="shared" si="130"/>
        <v>0</v>
      </c>
      <c r="BJ935" s="2">
        <f t="shared" si="131"/>
        <v>0</v>
      </c>
    </row>
    <row r="936" spans="56:62" ht="12.75">
      <c r="BD936" s="2">
        <f t="shared" si="127"/>
        <v>0</v>
      </c>
      <c r="BE936" s="2">
        <f t="shared" si="128"/>
        <v>0</v>
      </c>
      <c r="BF936" s="2">
        <f t="shared" si="126"/>
        <v>0</v>
      </c>
      <c r="BG936" s="2">
        <f t="shared" si="129"/>
        <v>0</v>
      </c>
      <c r="BH936" s="2">
        <f t="shared" si="130"/>
        <v>0</v>
      </c>
      <c r="BI936" s="2">
        <f t="shared" si="130"/>
        <v>0</v>
      </c>
      <c r="BJ936" s="2">
        <f t="shared" si="131"/>
        <v>0</v>
      </c>
    </row>
    <row r="937" spans="56:62" ht="12.75">
      <c r="BD937" s="2">
        <f t="shared" si="127"/>
        <v>0</v>
      </c>
      <c r="BE937" s="2">
        <f t="shared" si="128"/>
        <v>0</v>
      </c>
      <c r="BF937" s="2">
        <f t="shared" si="126"/>
        <v>0</v>
      </c>
      <c r="BG937" s="2">
        <f t="shared" si="129"/>
        <v>0</v>
      </c>
      <c r="BH937" s="2">
        <f t="shared" si="130"/>
        <v>0</v>
      </c>
      <c r="BI937" s="2">
        <f t="shared" si="130"/>
        <v>0</v>
      </c>
      <c r="BJ937" s="2">
        <f t="shared" si="131"/>
        <v>0</v>
      </c>
    </row>
    <row r="938" spans="56:62" ht="12.75">
      <c r="BD938" s="2">
        <f t="shared" si="127"/>
        <v>0</v>
      </c>
      <c r="BE938" s="2">
        <f t="shared" si="128"/>
        <v>0</v>
      </c>
      <c r="BF938" s="2">
        <f t="shared" si="126"/>
        <v>0</v>
      </c>
      <c r="BG938" s="2">
        <f t="shared" si="129"/>
        <v>0</v>
      </c>
      <c r="BH938" s="2">
        <f t="shared" si="130"/>
        <v>0</v>
      </c>
      <c r="BI938" s="2">
        <f t="shared" si="130"/>
        <v>0</v>
      </c>
      <c r="BJ938" s="2">
        <f t="shared" si="131"/>
        <v>0</v>
      </c>
    </row>
    <row r="939" spans="56:62" ht="12.75">
      <c r="BD939" s="2">
        <f t="shared" si="127"/>
        <v>0</v>
      </c>
      <c r="BE939" s="2">
        <f t="shared" si="128"/>
        <v>0</v>
      </c>
      <c r="BF939" s="2">
        <f t="shared" si="126"/>
        <v>0</v>
      </c>
      <c r="BG939" s="2">
        <f t="shared" si="129"/>
        <v>0</v>
      </c>
      <c r="BH939" s="2">
        <f t="shared" si="130"/>
        <v>0</v>
      </c>
      <c r="BI939" s="2">
        <f t="shared" si="130"/>
        <v>0</v>
      </c>
      <c r="BJ939" s="2">
        <f t="shared" si="131"/>
        <v>0</v>
      </c>
    </row>
    <row r="940" spans="56:62" ht="12.75">
      <c r="BD940" s="2">
        <f t="shared" si="127"/>
        <v>0</v>
      </c>
      <c r="BE940" s="2">
        <f t="shared" si="128"/>
        <v>0</v>
      </c>
      <c r="BF940" s="2">
        <f t="shared" si="126"/>
        <v>0</v>
      </c>
      <c r="BG940" s="2">
        <f t="shared" si="129"/>
        <v>0</v>
      </c>
      <c r="BH940" s="2">
        <f t="shared" si="130"/>
        <v>0</v>
      </c>
      <c r="BI940" s="2">
        <f t="shared" si="130"/>
        <v>0</v>
      </c>
      <c r="BJ940" s="2">
        <f t="shared" si="131"/>
        <v>0</v>
      </c>
    </row>
    <row r="941" spans="56:62" ht="12.75">
      <c r="BD941" s="2">
        <f t="shared" si="127"/>
        <v>0</v>
      </c>
      <c r="BE941" s="2">
        <f t="shared" si="128"/>
        <v>0</v>
      </c>
      <c r="BF941" s="2">
        <f t="shared" si="126"/>
        <v>0</v>
      </c>
      <c r="BG941" s="2">
        <f t="shared" si="129"/>
        <v>0</v>
      </c>
      <c r="BH941" s="2">
        <f t="shared" si="130"/>
        <v>0</v>
      </c>
      <c r="BI941" s="2">
        <f t="shared" si="130"/>
        <v>0</v>
      </c>
      <c r="BJ941" s="2">
        <f t="shared" si="131"/>
        <v>0</v>
      </c>
    </row>
    <row r="942" spans="56:62" ht="12.75">
      <c r="BD942" s="2">
        <f t="shared" si="127"/>
        <v>0</v>
      </c>
      <c r="BE942" s="2">
        <f t="shared" si="128"/>
        <v>0</v>
      </c>
      <c r="BF942" s="2">
        <f t="shared" si="126"/>
        <v>0</v>
      </c>
      <c r="BG942" s="2">
        <f t="shared" si="129"/>
        <v>0</v>
      </c>
      <c r="BH942" s="2">
        <f t="shared" si="130"/>
        <v>0</v>
      </c>
      <c r="BI942" s="2">
        <f t="shared" si="130"/>
        <v>0</v>
      </c>
      <c r="BJ942" s="2">
        <f t="shared" si="131"/>
        <v>0</v>
      </c>
    </row>
    <row r="943" spans="56:62" ht="12.75">
      <c r="BD943" s="2">
        <f t="shared" si="127"/>
        <v>0</v>
      </c>
      <c r="BE943" s="2">
        <f t="shared" si="128"/>
        <v>0</v>
      </c>
      <c r="BF943" s="2">
        <f t="shared" si="126"/>
        <v>0</v>
      </c>
      <c r="BG943" s="2">
        <f t="shared" si="129"/>
        <v>0</v>
      </c>
      <c r="BH943" s="2">
        <f t="shared" si="130"/>
        <v>0</v>
      </c>
      <c r="BI943" s="2">
        <f t="shared" si="130"/>
        <v>0</v>
      </c>
      <c r="BJ943" s="2">
        <f t="shared" si="131"/>
        <v>0</v>
      </c>
    </row>
    <row r="944" spans="56:62" ht="12.75">
      <c r="BD944" s="2">
        <f t="shared" si="127"/>
        <v>0</v>
      </c>
      <c r="BE944" s="2">
        <f t="shared" si="128"/>
        <v>0</v>
      </c>
      <c r="BF944" s="2">
        <f t="shared" si="126"/>
        <v>0</v>
      </c>
      <c r="BG944" s="2">
        <f t="shared" si="129"/>
        <v>0</v>
      </c>
      <c r="BH944" s="2">
        <f t="shared" si="130"/>
        <v>0</v>
      </c>
      <c r="BI944" s="2">
        <f t="shared" si="130"/>
        <v>0</v>
      </c>
      <c r="BJ944" s="2">
        <f t="shared" si="131"/>
        <v>0</v>
      </c>
    </row>
    <row r="945" spans="56:62" ht="12.75">
      <c r="BD945" s="2">
        <f t="shared" si="127"/>
        <v>0</v>
      </c>
      <c r="BE945" s="2">
        <f t="shared" si="128"/>
        <v>0</v>
      </c>
      <c r="BF945" s="2">
        <f t="shared" si="126"/>
        <v>0</v>
      </c>
      <c r="BG945" s="2">
        <f t="shared" si="129"/>
        <v>0</v>
      </c>
      <c r="BH945" s="2">
        <f t="shared" si="130"/>
        <v>0</v>
      </c>
      <c r="BI945" s="2">
        <f t="shared" si="130"/>
        <v>0</v>
      </c>
      <c r="BJ945" s="2">
        <f t="shared" si="131"/>
        <v>0</v>
      </c>
    </row>
    <row r="946" spans="56:62" ht="12.75">
      <c r="BD946" s="2">
        <f t="shared" si="127"/>
        <v>0</v>
      </c>
      <c r="BE946" s="2">
        <f t="shared" si="128"/>
        <v>0</v>
      </c>
      <c r="BF946" s="2">
        <f t="shared" si="126"/>
        <v>0</v>
      </c>
      <c r="BG946" s="2">
        <f t="shared" si="129"/>
        <v>0</v>
      </c>
      <c r="BH946" s="2">
        <f t="shared" si="130"/>
        <v>0</v>
      </c>
      <c r="BI946" s="2">
        <f t="shared" si="130"/>
        <v>0</v>
      </c>
      <c r="BJ946" s="2">
        <f t="shared" si="131"/>
        <v>0</v>
      </c>
    </row>
    <row r="947" spans="56:62" ht="12.75">
      <c r="BD947" s="2">
        <f t="shared" si="127"/>
        <v>0</v>
      </c>
      <c r="BE947" s="2">
        <f t="shared" si="128"/>
        <v>0</v>
      </c>
      <c r="BF947" s="2">
        <f t="shared" si="126"/>
        <v>0</v>
      </c>
      <c r="BG947" s="2">
        <f t="shared" si="129"/>
        <v>0</v>
      </c>
      <c r="BH947" s="2">
        <f t="shared" si="130"/>
        <v>0</v>
      </c>
      <c r="BI947" s="2">
        <f t="shared" si="130"/>
        <v>0</v>
      </c>
      <c r="BJ947" s="2">
        <f t="shared" si="131"/>
        <v>0</v>
      </c>
    </row>
    <row r="948" spans="56:62" ht="12.75">
      <c r="BD948" s="2">
        <f t="shared" si="127"/>
        <v>0</v>
      </c>
      <c r="BE948" s="2">
        <f t="shared" si="128"/>
        <v>0</v>
      </c>
      <c r="BF948" s="2">
        <f t="shared" si="126"/>
        <v>0</v>
      </c>
      <c r="BG948" s="2">
        <f t="shared" si="129"/>
        <v>0</v>
      </c>
      <c r="BH948" s="2">
        <f t="shared" si="130"/>
        <v>0</v>
      </c>
      <c r="BI948" s="2">
        <f t="shared" si="130"/>
        <v>0</v>
      </c>
      <c r="BJ948" s="2">
        <f t="shared" si="131"/>
        <v>0</v>
      </c>
    </row>
    <row r="949" spans="56:62" ht="12.75">
      <c r="BD949" s="2">
        <f t="shared" si="127"/>
        <v>0</v>
      </c>
      <c r="BE949" s="2">
        <f t="shared" si="128"/>
        <v>0</v>
      </c>
      <c r="BF949" s="2">
        <f t="shared" si="126"/>
        <v>0</v>
      </c>
      <c r="BG949" s="2">
        <f t="shared" si="129"/>
        <v>0</v>
      </c>
      <c r="BH949" s="2">
        <f t="shared" si="130"/>
        <v>0</v>
      </c>
      <c r="BI949" s="2">
        <f t="shared" si="130"/>
        <v>0</v>
      </c>
      <c r="BJ949" s="2">
        <f t="shared" si="131"/>
        <v>0</v>
      </c>
    </row>
    <row r="950" spans="56:62" ht="12.75">
      <c r="BD950" s="2">
        <f t="shared" si="127"/>
        <v>0</v>
      </c>
      <c r="BE950" s="2">
        <f t="shared" si="128"/>
        <v>0</v>
      </c>
      <c r="BF950" s="2">
        <f t="shared" si="126"/>
        <v>0</v>
      </c>
      <c r="BG950" s="2">
        <f t="shared" si="129"/>
        <v>0</v>
      </c>
      <c r="BH950" s="2">
        <f t="shared" si="130"/>
        <v>0</v>
      </c>
      <c r="BI950" s="2">
        <f t="shared" si="130"/>
        <v>0</v>
      </c>
      <c r="BJ950" s="2">
        <f t="shared" si="131"/>
        <v>0</v>
      </c>
    </row>
    <row r="951" spans="56:62" ht="12.75">
      <c r="BD951" s="2">
        <f t="shared" si="127"/>
        <v>0</v>
      </c>
      <c r="BE951" s="2">
        <f t="shared" si="128"/>
        <v>0</v>
      </c>
      <c r="BF951" s="2">
        <f t="shared" si="126"/>
        <v>0</v>
      </c>
      <c r="BG951" s="2">
        <f t="shared" si="129"/>
        <v>0</v>
      </c>
      <c r="BH951" s="2">
        <f t="shared" si="130"/>
        <v>0</v>
      </c>
      <c r="BI951" s="2">
        <f t="shared" si="130"/>
        <v>0</v>
      </c>
      <c r="BJ951" s="2">
        <f t="shared" si="131"/>
        <v>0</v>
      </c>
    </row>
    <row r="952" spans="56:62" ht="12.75">
      <c r="BD952" s="2">
        <f t="shared" si="127"/>
        <v>0</v>
      </c>
      <c r="BE952" s="2">
        <f t="shared" si="128"/>
        <v>0</v>
      </c>
      <c r="BF952" s="2">
        <f t="shared" si="126"/>
        <v>0</v>
      </c>
      <c r="BG952" s="2">
        <f t="shared" si="129"/>
        <v>0</v>
      </c>
      <c r="BH952" s="2">
        <f t="shared" si="130"/>
        <v>0</v>
      </c>
      <c r="BI952" s="2">
        <f t="shared" si="130"/>
        <v>0</v>
      </c>
      <c r="BJ952" s="2">
        <f t="shared" si="131"/>
        <v>0</v>
      </c>
    </row>
    <row r="953" spans="56:62" ht="12.75">
      <c r="BD953" s="2">
        <f t="shared" si="127"/>
        <v>0</v>
      </c>
      <c r="BE953" s="2">
        <f t="shared" si="128"/>
        <v>0</v>
      </c>
      <c r="BF953" s="2">
        <f t="shared" si="126"/>
        <v>0</v>
      </c>
      <c r="BG953" s="2">
        <f t="shared" si="129"/>
        <v>0</v>
      </c>
      <c r="BH953" s="2">
        <f t="shared" si="130"/>
        <v>0</v>
      </c>
      <c r="BI953" s="2">
        <f t="shared" si="130"/>
        <v>0</v>
      </c>
      <c r="BJ953" s="2">
        <f t="shared" si="131"/>
        <v>0</v>
      </c>
    </row>
    <row r="954" spans="56:62" ht="12.75">
      <c r="BD954" s="2">
        <f t="shared" si="127"/>
        <v>0</v>
      </c>
      <c r="BE954" s="2">
        <f t="shared" si="128"/>
        <v>0</v>
      </c>
      <c r="BF954" s="2">
        <f t="shared" si="126"/>
        <v>0</v>
      </c>
      <c r="BG954" s="2">
        <f t="shared" si="129"/>
        <v>0</v>
      </c>
      <c r="BH954" s="2">
        <f t="shared" si="130"/>
        <v>0</v>
      </c>
      <c r="BI954" s="2">
        <f t="shared" si="130"/>
        <v>0</v>
      </c>
      <c r="BJ954" s="2">
        <f t="shared" si="131"/>
        <v>0</v>
      </c>
    </row>
    <row r="955" spans="56:62" ht="12.75">
      <c r="BD955" s="2">
        <f t="shared" si="127"/>
        <v>0</v>
      </c>
      <c r="BE955" s="2">
        <f t="shared" si="128"/>
        <v>0</v>
      </c>
      <c r="BF955" s="2">
        <f t="shared" si="126"/>
        <v>0</v>
      </c>
      <c r="BG955" s="2">
        <f t="shared" si="129"/>
        <v>0</v>
      </c>
      <c r="BH955" s="2">
        <f t="shared" si="130"/>
        <v>0</v>
      </c>
      <c r="BI955" s="2">
        <f t="shared" si="130"/>
        <v>0</v>
      </c>
      <c r="BJ955" s="2">
        <f t="shared" si="131"/>
        <v>0</v>
      </c>
    </row>
    <row r="956" spans="56:62" ht="12.75">
      <c r="BD956" s="2">
        <f t="shared" si="127"/>
        <v>0</v>
      </c>
      <c r="BE956" s="2">
        <f t="shared" si="128"/>
        <v>0</v>
      </c>
      <c r="BF956" s="2">
        <f t="shared" si="126"/>
        <v>0</v>
      </c>
      <c r="BG956" s="2">
        <f t="shared" si="129"/>
        <v>0</v>
      </c>
      <c r="BH956" s="2">
        <f t="shared" si="130"/>
        <v>0</v>
      </c>
      <c r="BI956" s="2">
        <f t="shared" si="130"/>
        <v>0</v>
      </c>
      <c r="BJ956" s="2">
        <f t="shared" si="131"/>
        <v>0</v>
      </c>
    </row>
    <row r="957" spans="56:62" ht="12.75">
      <c r="BD957" s="2">
        <f t="shared" si="127"/>
        <v>0</v>
      </c>
      <c r="BE957" s="2">
        <f t="shared" si="128"/>
        <v>0</v>
      </c>
      <c r="BF957" s="2">
        <f t="shared" si="126"/>
        <v>0</v>
      </c>
      <c r="BG957" s="2">
        <f t="shared" si="129"/>
        <v>0</v>
      </c>
      <c r="BH957" s="2">
        <f t="shared" si="130"/>
        <v>0</v>
      </c>
      <c r="BI957" s="2">
        <f t="shared" si="130"/>
        <v>0</v>
      </c>
      <c r="BJ957" s="2">
        <f t="shared" si="131"/>
        <v>0</v>
      </c>
    </row>
    <row r="958" spans="56:62" ht="12.75">
      <c r="BD958" s="2">
        <f t="shared" si="127"/>
        <v>0</v>
      </c>
      <c r="BE958" s="2">
        <f t="shared" si="128"/>
        <v>0</v>
      </c>
      <c r="BF958" s="2">
        <f t="shared" si="126"/>
        <v>0</v>
      </c>
      <c r="BG958" s="2">
        <f t="shared" si="129"/>
        <v>0</v>
      </c>
      <c r="BH958" s="2">
        <f t="shared" si="130"/>
        <v>0</v>
      </c>
      <c r="BI958" s="2">
        <f t="shared" si="130"/>
        <v>0</v>
      </c>
      <c r="BJ958" s="2">
        <f t="shared" si="131"/>
        <v>0</v>
      </c>
    </row>
    <row r="959" spans="56:62" ht="12.75">
      <c r="BD959" s="2">
        <f t="shared" si="127"/>
        <v>0</v>
      </c>
      <c r="BE959" s="2">
        <f t="shared" si="128"/>
        <v>0</v>
      </c>
      <c r="BF959" s="2">
        <f t="shared" si="126"/>
        <v>0</v>
      </c>
      <c r="BG959" s="2">
        <f t="shared" si="129"/>
        <v>0</v>
      </c>
      <c r="BH959" s="2">
        <f t="shared" si="130"/>
        <v>0</v>
      </c>
      <c r="BI959" s="2">
        <f t="shared" si="130"/>
        <v>0</v>
      </c>
      <c r="BJ959" s="2">
        <f t="shared" si="131"/>
        <v>0</v>
      </c>
    </row>
    <row r="960" spans="56:62" ht="12.75">
      <c r="BD960" s="2">
        <f t="shared" si="127"/>
        <v>0</v>
      </c>
      <c r="BE960" s="2">
        <f t="shared" si="128"/>
        <v>0</v>
      </c>
      <c r="BF960" s="2">
        <f t="shared" si="126"/>
        <v>0</v>
      </c>
      <c r="BG960" s="2">
        <f t="shared" si="129"/>
        <v>0</v>
      </c>
      <c r="BH960" s="2">
        <f t="shared" si="130"/>
        <v>0</v>
      </c>
      <c r="BI960" s="2">
        <f t="shared" si="130"/>
        <v>0</v>
      </c>
      <c r="BJ960" s="2">
        <f t="shared" si="131"/>
        <v>0</v>
      </c>
    </row>
    <row r="961" spans="56:62" ht="12.75">
      <c r="BD961" s="2">
        <f t="shared" si="127"/>
        <v>0</v>
      </c>
      <c r="BE961" s="2">
        <f t="shared" si="128"/>
        <v>0</v>
      </c>
      <c r="BF961" s="2">
        <f t="shared" si="126"/>
        <v>0</v>
      </c>
      <c r="BG961" s="2">
        <f t="shared" si="129"/>
        <v>0</v>
      </c>
      <c r="BH961" s="2">
        <f t="shared" si="130"/>
        <v>0</v>
      </c>
      <c r="BI961" s="2">
        <f t="shared" si="130"/>
        <v>0</v>
      </c>
      <c r="BJ961" s="2">
        <f t="shared" si="131"/>
        <v>0</v>
      </c>
    </row>
    <row r="962" spans="56:62" ht="12.75">
      <c r="BD962" s="2">
        <f t="shared" si="127"/>
        <v>0</v>
      </c>
      <c r="BE962" s="2">
        <f t="shared" si="128"/>
        <v>0</v>
      </c>
      <c r="BF962" s="2">
        <f t="shared" si="126"/>
        <v>0</v>
      </c>
      <c r="BG962" s="2">
        <f t="shared" si="129"/>
        <v>0</v>
      </c>
      <c r="BH962" s="2">
        <f t="shared" si="130"/>
        <v>0</v>
      </c>
      <c r="BI962" s="2">
        <f t="shared" si="130"/>
        <v>0</v>
      </c>
      <c r="BJ962" s="2">
        <f t="shared" si="131"/>
        <v>0</v>
      </c>
    </row>
    <row r="963" spans="56:62" ht="12.75">
      <c r="BD963" s="2">
        <f t="shared" si="127"/>
        <v>0</v>
      </c>
      <c r="BE963" s="2">
        <f t="shared" si="128"/>
        <v>0</v>
      </c>
      <c r="BF963" s="2">
        <f t="shared" si="126"/>
        <v>0</v>
      </c>
      <c r="BG963" s="2">
        <f t="shared" si="129"/>
        <v>0</v>
      </c>
      <c r="BH963" s="2">
        <f t="shared" si="130"/>
        <v>0</v>
      </c>
      <c r="BI963" s="2">
        <f t="shared" si="130"/>
        <v>0</v>
      </c>
      <c r="BJ963" s="2">
        <f t="shared" si="131"/>
        <v>0</v>
      </c>
    </row>
    <row r="964" spans="56:62" ht="12.75">
      <c r="BD964" s="2">
        <f t="shared" si="127"/>
        <v>0</v>
      </c>
      <c r="BE964" s="2">
        <f t="shared" si="128"/>
        <v>0</v>
      </c>
      <c r="BF964" s="2">
        <f t="shared" si="126"/>
        <v>0</v>
      </c>
      <c r="BG964" s="2">
        <f t="shared" si="129"/>
        <v>0</v>
      </c>
      <c r="BH964" s="2">
        <f t="shared" si="130"/>
        <v>0</v>
      </c>
      <c r="BI964" s="2">
        <f t="shared" si="130"/>
        <v>0</v>
      </c>
      <c r="BJ964" s="2">
        <f t="shared" si="131"/>
        <v>0</v>
      </c>
    </row>
    <row r="965" spans="56:62" ht="12.75">
      <c r="BD965" s="2">
        <f t="shared" si="127"/>
        <v>0</v>
      </c>
      <c r="BE965" s="2">
        <f t="shared" si="128"/>
        <v>0</v>
      </c>
      <c r="BF965" s="2">
        <f t="shared" si="126"/>
        <v>0</v>
      </c>
      <c r="BG965" s="2">
        <f t="shared" si="129"/>
        <v>0</v>
      </c>
      <c r="BH965" s="2">
        <f t="shared" si="130"/>
        <v>0</v>
      </c>
      <c r="BI965" s="2">
        <f t="shared" si="130"/>
        <v>0</v>
      </c>
      <c r="BJ965" s="2">
        <f t="shared" si="131"/>
        <v>0</v>
      </c>
    </row>
    <row r="966" spans="56:62" ht="12.75">
      <c r="BD966" s="2">
        <f t="shared" si="127"/>
        <v>0</v>
      </c>
      <c r="BE966" s="2">
        <f t="shared" si="128"/>
        <v>0</v>
      </c>
      <c r="BF966" s="2">
        <f t="shared" si="126"/>
        <v>0</v>
      </c>
      <c r="BG966" s="2">
        <f t="shared" si="129"/>
        <v>0</v>
      </c>
      <c r="BH966" s="2">
        <f t="shared" si="130"/>
        <v>0</v>
      </c>
      <c r="BI966" s="2">
        <f t="shared" si="130"/>
        <v>0</v>
      </c>
      <c r="BJ966" s="2">
        <f t="shared" si="131"/>
        <v>0</v>
      </c>
    </row>
    <row r="967" spans="56:62" ht="12.75">
      <c r="BD967" s="2">
        <f t="shared" si="127"/>
        <v>0</v>
      </c>
      <c r="BE967" s="2">
        <f t="shared" si="128"/>
        <v>0</v>
      </c>
      <c r="BF967" s="2">
        <f t="shared" si="126"/>
        <v>0</v>
      </c>
      <c r="BG967" s="2">
        <f t="shared" si="129"/>
        <v>0</v>
      </c>
      <c r="BH967" s="2">
        <f t="shared" si="130"/>
        <v>0</v>
      </c>
      <c r="BI967" s="2">
        <f t="shared" si="130"/>
        <v>0</v>
      </c>
      <c r="BJ967" s="2">
        <f t="shared" si="131"/>
        <v>0</v>
      </c>
    </row>
    <row r="968" spans="56:62" ht="12.75">
      <c r="BD968" s="2">
        <f t="shared" si="127"/>
        <v>0</v>
      </c>
      <c r="BE968" s="2">
        <f t="shared" si="128"/>
        <v>0</v>
      </c>
      <c r="BF968" s="2">
        <f t="shared" si="126"/>
        <v>0</v>
      </c>
      <c r="BG968" s="2">
        <f t="shared" si="129"/>
        <v>0</v>
      </c>
      <c r="BH968" s="2">
        <f t="shared" si="130"/>
        <v>0</v>
      </c>
      <c r="BI968" s="2">
        <f t="shared" si="130"/>
        <v>0</v>
      </c>
      <c r="BJ968" s="2">
        <f t="shared" si="131"/>
        <v>0</v>
      </c>
    </row>
    <row r="969" spans="56:62" ht="12.75">
      <c r="BD969" s="2">
        <f t="shared" si="127"/>
        <v>0</v>
      </c>
      <c r="BE969" s="2">
        <f t="shared" si="128"/>
        <v>0</v>
      </c>
      <c r="BF969" s="2">
        <f t="shared" si="126"/>
        <v>0</v>
      </c>
      <c r="BG969" s="2">
        <f t="shared" si="129"/>
        <v>0</v>
      </c>
      <c r="BH969" s="2">
        <f t="shared" si="130"/>
        <v>0</v>
      </c>
      <c r="BI969" s="2">
        <f t="shared" si="130"/>
        <v>0</v>
      </c>
      <c r="BJ969" s="2">
        <f t="shared" si="131"/>
        <v>0</v>
      </c>
    </row>
    <row r="970" spans="56:62" ht="12.75">
      <c r="BD970" s="2">
        <f t="shared" si="127"/>
        <v>0</v>
      </c>
      <c r="BE970" s="2">
        <f t="shared" si="128"/>
        <v>0</v>
      </c>
      <c r="BF970" s="2">
        <f t="shared" si="126"/>
        <v>0</v>
      </c>
      <c r="BG970" s="2">
        <f t="shared" si="129"/>
        <v>0</v>
      </c>
      <c r="BH970" s="2">
        <f t="shared" si="130"/>
        <v>0</v>
      </c>
      <c r="BI970" s="2">
        <f t="shared" si="130"/>
        <v>0</v>
      </c>
      <c r="BJ970" s="2">
        <f t="shared" si="131"/>
        <v>0</v>
      </c>
    </row>
    <row r="971" spans="56:62" ht="12.75">
      <c r="BD971" s="2">
        <f t="shared" si="127"/>
        <v>0</v>
      </c>
      <c r="BE971" s="2">
        <f t="shared" si="128"/>
        <v>0</v>
      </c>
      <c r="BF971" s="2">
        <f t="shared" si="126"/>
        <v>0</v>
      </c>
      <c r="BG971" s="2">
        <f t="shared" si="129"/>
        <v>0</v>
      </c>
      <c r="BH971" s="2">
        <f t="shared" si="130"/>
        <v>0</v>
      </c>
      <c r="BI971" s="2">
        <f t="shared" si="130"/>
        <v>0</v>
      </c>
      <c r="BJ971" s="2">
        <f t="shared" si="131"/>
        <v>0</v>
      </c>
    </row>
    <row r="972" spans="56:62" ht="12.75">
      <c r="BD972" s="2">
        <f t="shared" si="127"/>
        <v>0</v>
      </c>
      <c r="BE972" s="2">
        <f t="shared" si="128"/>
        <v>0</v>
      </c>
      <c r="BF972" s="2">
        <f t="shared" si="126"/>
        <v>0</v>
      </c>
      <c r="BG972" s="2">
        <f t="shared" si="129"/>
        <v>0</v>
      </c>
      <c r="BH972" s="2">
        <f t="shared" si="130"/>
        <v>0</v>
      </c>
      <c r="BI972" s="2">
        <f t="shared" si="130"/>
        <v>0</v>
      </c>
      <c r="BJ972" s="2">
        <f t="shared" si="131"/>
        <v>0</v>
      </c>
    </row>
    <row r="973" spans="56:62" ht="12.75">
      <c r="BD973" s="2">
        <f t="shared" si="127"/>
        <v>0</v>
      </c>
      <c r="BE973" s="2">
        <f t="shared" si="128"/>
        <v>0</v>
      </c>
      <c r="BF973" s="2">
        <f t="shared" si="126"/>
        <v>0</v>
      </c>
      <c r="BG973" s="2">
        <f t="shared" si="129"/>
        <v>0</v>
      </c>
      <c r="BH973" s="2">
        <f t="shared" si="130"/>
        <v>0</v>
      </c>
      <c r="BI973" s="2">
        <f t="shared" si="130"/>
        <v>0</v>
      </c>
      <c r="BJ973" s="2">
        <f t="shared" si="131"/>
        <v>0</v>
      </c>
    </row>
    <row r="974" spans="56:62" ht="12.75">
      <c r="BD974" s="2">
        <f t="shared" si="127"/>
        <v>0</v>
      </c>
      <c r="BE974" s="2">
        <f t="shared" si="128"/>
        <v>0</v>
      </c>
      <c r="BF974" s="2">
        <f t="shared" si="126"/>
        <v>0</v>
      </c>
      <c r="BG974" s="2">
        <f t="shared" si="129"/>
        <v>0</v>
      </c>
      <c r="BH974" s="2">
        <f t="shared" si="130"/>
        <v>0</v>
      </c>
      <c r="BI974" s="2">
        <f t="shared" si="130"/>
        <v>0</v>
      </c>
      <c r="BJ974" s="2">
        <f t="shared" si="131"/>
        <v>0</v>
      </c>
    </row>
    <row r="975" spans="56:62" ht="12.75">
      <c r="BD975" s="2">
        <f t="shared" si="127"/>
        <v>0</v>
      </c>
      <c r="BE975" s="2">
        <f t="shared" si="128"/>
        <v>0</v>
      </c>
      <c r="BF975" s="2">
        <f t="shared" si="126"/>
        <v>0</v>
      </c>
      <c r="BG975" s="2">
        <f t="shared" si="129"/>
        <v>0</v>
      </c>
      <c r="BH975" s="2">
        <f t="shared" si="130"/>
        <v>0</v>
      </c>
      <c r="BI975" s="2">
        <f t="shared" si="130"/>
        <v>0</v>
      </c>
      <c r="BJ975" s="2">
        <f t="shared" si="131"/>
        <v>0</v>
      </c>
    </row>
    <row r="976" spans="56:62" ht="12.75">
      <c r="BD976" s="2">
        <f t="shared" si="127"/>
        <v>0</v>
      </c>
      <c r="BE976" s="2">
        <f t="shared" si="128"/>
        <v>0</v>
      </c>
      <c r="BF976" s="2">
        <f t="shared" si="126"/>
        <v>0</v>
      </c>
      <c r="BG976" s="2">
        <f t="shared" si="129"/>
        <v>0</v>
      </c>
      <c r="BH976" s="2">
        <f t="shared" si="130"/>
        <v>0</v>
      </c>
      <c r="BI976" s="2">
        <f t="shared" si="130"/>
        <v>0</v>
      </c>
      <c r="BJ976" s="2">
        <f t="shared" si="131"/>
        <v>0</v>
      </c>
    </row>
    <row r="977" spans="56:62" ht="12.75">
      <c r="BD977" s="2">
        <f t="shared" si="127"/>
        <v>0</v>
      </c>
      <c r="BE977" s="2">
        <f t="shared" si="128"/>
        <v>0</v>
      </c>
      <c r="BF977" s="2">
        <f t="shared" si="126"/>
        <v>0</v>
      </c>
      <c r="BG977" s="2">
        <f t="shared" si="129"/>
        <v>0</v>
      </c>
      <c r="BH977" s="2">
        <f t="shared" si="130"/>
        <v>0</v>
      </c>
      <c r="BI977" s="2">
        <f t="shared" si="130"/>
        <v>0</v>
      </c>
      <c r="BJ977" s="2">
        <f t="shared" si="131"/>
        <v>0</v>
      </c>
    </row>
    <row r="978" spans="56:62" ht="12.75">
      <c r="BD978" s="2">
        <f t="shared" si="127"/>
        <v>0</v>
      </c>
      <c r="BE978" s="2">
        <f t="shared" si="128"/>
        <v>0</v>
      </c>
      <c r="BF978" s="2">
        <f t="shared" si="126"/>
        <v>0</v>
      </c>
      <c r="BG978" s="2">
        <f t="shared" si="129"/>
        <v>0</v>
      </c>
      <c r="BH978" s="2">
        <f t="shared" si="130"/>
        <v>0</v>
      </c>
      <c r="BI978" s="2">
        <f t="shared" si="130"/>
        <v>0</v>
      </c>
      <c r="BJ978" s="2">
        <f t="shared" si="131"/>
        <v>0</v>
      </c>
    </row>
    <row r="979" spans="56:62" ht="12.75">
      <c r="BD979" s="2">
        <f t="shared" si="127"/>
        <v>0</v>
      </c>
      <c r="BE979" s="2">
        <f t="shared" si="128"/>
        <v>0</v>
      </c>
      <c r="BF979" s="2">
        <f t="shared" si="126"/>
        <v>0</v>
      </c>
      <c r="BG979" s="2">
        <f t="shared" si="129"/>
        <v>0</v>
      </c>
      <c r="BH979" s="2">
        <f t="shared" si="130"/>
        <v>0</v>
      </c>
      <c r="BI979" s="2">
        <f t="shared" si="130"/>
        <v>0</v>
      </c>
      <c r="BJ979" s="2">
        <f t="shared" si="131"/>
        <v>0</v>
      </c>
    </row>
    <row r="980" spans="56:62" ht="12.75">
      <c r="BD980" s="2">
        <f t="shared" si="127"/>
        <v>0</v>
      </c>
      <c r="BE980" s="2">
        <f t="shared" si="128"/>
        <v>0</v>
      </c>
      <c r="BF980" s="2">
        <f t="shared" si="126"/>
        <v>0</v>
      </c>
      <c r="BG980" s="2">
        <f t="shared" si="129"/>
        <v>0</v>
      </c>
      <c r="BH980" s="2">
        <f t="shared" si="130"/>
        <v>0</v>
      </c>
      <c r="BI980" s="2">
        <f t="shared" si="130"/>
        <v>0</v>
      </c>
      <c r="BJ980" s="2">
        <f t="shared" si="131"/>
        <v>0</v>
      </c>
    </row>
    <row r="981" spans="56:62" ht="12.75">
      <c r="BD981" s="2">
        <f t="shared" si="127"/>
        <v>0</v>
      </c>
      <c r="BE981" s="2">
        <f t="shared" si="128"/>
        <v>0</v>
      </c>
      <c r="BF981" s="2">
        <f t="shared" si="126"/>
        <v>0</v>
      </c>
      <c r="BG981" s="2">
        <f t="shared" si="129"/>
        <v>0</v>
      </c>
      <c r="BH981" s="2">
        <f t="shared" si="130"/>
        <v>0</v>
      </c>
      <c r="BI981" s="2">
        <f t="shared" si="130"/>
        <v>0</v>
      </c>
      <c r="BJ981" s="2">
        <f t="shared" si="131"/>
        <v>0</v>
      </c>
    </row>
    <row r="982" spans="56:62" ht="12.75">
      <c r="BD982" s="2">
        <f t="shared" si="127"/>
        <v>0</v>
      </c>
      <c r="BE982" s="2">
        <f t="shared" si="128"/>
        <v>0</v>
      </c>
      <c r="BF982" s="2">
        <f t="shared" si="126"/>
        <v>0</v>
      </c>
      <c r="BG982" s="2">
        <f t="shared" si="129"/>
        <v>0</v>
      </c>
      <c r="BH982" s="2">
        <f t="shared" si="130"/>
        <v>0</v>
      </c>
      <c r="BI982" s="2">
        <f t="shared" si="130"/>
        <v>0</v>
      </c>
      <c r="BJ982" s="2">
        <f t="shared" si="131"/>
        <v>0</v>
      </c>
    </row>
    <row r="983" spans="56:62" ht="12.75">
      <c r="BD983" s="2">
        <f t="shared" si="127"/>
        <v>0</v>
      </c>
      <c r="BE983" s="2">
        <f t="shared" si="128"/>
        <v>0</v>
      </c>
      <c r="BF983" s="2">
        <f t="shared" si="126"/>
        <v>0</v>
      </c>
      <c r="BG983" s="2">
        <f t="shared" si="129"/>
        <v>0</v>
      </c>
      <c r="BH983" s="2">
        <f t="shared" si="130"/>
        <v>0</v>
      </c>
      <c r="BI983" s="2">
        <f t="shared" si="130"/>
        <v>0</v>
      </c>
      <c r="BJ983" s="2">
        <f t="shared" si="131"/>
        <v>0</v>
      </c>
    </row>
    <row r="984" spans="56:62" ht="12.75">
      <c r="BD984" s="2">
        <f t="shared" si="127"/>
        <v>0</v>
      </c>
      <c r="BE984" s="2">
        <f t="shared" si="128"/>
        <v>0</v>
      </c>
      <c r="BF984" s="2">
        <f t="shared" si="126"/>
        <v>0</v>
      </c>
      <c r="BG984" s="2">
        <f t="shared" si="129"/>
        <v>0</v>
      </c>
      <c r="BH984" s="2">
        <f t="shared" si="130"/>
        <v>0</v>
      </c>
      <c r="BI984" s="2">
        <f t="shared" si="130"/>
        <v>0</v>
      </c>
      <c r="BJ984" s="2">
        <f t="shared" si="131"/>
        <v>0</v>
      </c>
    </row>
    <row r="985" spans="56:62" ht="12.75">
      <c r="BD985" s="2">
        <f t="shared" si="127"/>
        <v>0</v>
      </c>
      <c r="BE985" s="2">
        <f t="shared" si="128"/>
        <v>0</v>
      </c>
      <c r="BF985" s="2">
        <f t="shared" si="126"/>
        <v>0</v>
      </c>
      <c r="BG985" s="2">
        <f t="shared" si="129"/>
        <v>0</v>
      </c>
      <c r="BH985" s="2">
        <f t="shared" si="130"/>
        <v>0</v>
      </c>
      <c r="BI985" s="2">
        <f t="shared" si="130"/>
        <v>0</v>
      </c>
      <c r="BJ985" s="2">
        <f t="shared" si="131"/>
        <v>0</v>
      </c>
    </row>
    <row r="986" spans="56:62" ht="12.75">
      <c r="BD986" s="2">
        <f t="shared" si="127"/>
        <v>0</v>
      </c>
      <c r="BE986" s="2">
        <f t="shared" si="128"/>
        <v>0</v>
      </c>
      <c r="BF986" s="2">
        <f t="shared" si="126"/>
        <v>0</v>
      </c>
      <c r="BG986" s="2">
        <f t="shared" si="129"/>
        <v>0</v>
      </c>
      <c r="BH986" s="2">
        <f t="shared" si="130"/>
        <v>0</v>
      </c>
      <c r="BI986" s="2">
        <f t="shared" si="130"/>
        <v>0</v>
      </c>
      <c r="BJ986" s="2">
        <f t="shared" si="131"/>
        <v>0</v>
      </c>
    </row>
    <row r="987" spans="56:62" ht="12.75">
      <c r="BD987" s="2">
        <f t="shared" si="127"/>
        <v>0</v>
      </c>
      <c r="BE987" s="2">
        <f t="shared" si="128"/>
        <v>0</v>
      </c>
      <c r="BF987" s="2">
        <f t="shared" si="126"/>
        <v>0</v>
      </c>
      <c r="BG987" s="2">
        <f t="shared" si="129"/>
        <v>0</v>
      </c>
      <c r="BH987" s="2">
        <f t="shared" si="130"/>
        <v>0</v>
      </c>
      <c r="BI987" s="2">
        <f t="shared" si="130"/>
        <v>0</v>
      </c>
      <c r="BJ987" s="2">
        <f t="shared" si="131"/>
        <v>0</v>
      </c>
    </row>
    <row r="988" spans="56:62" ht="12.75">
      <c r="BD988" s="2">
        <f t="shared" si="127"/>
        <v>0</v>
      </c>
      <c r="BE988" s="2">
        <f t="shared" si="128"/>
        <v>0</v>
      </c>
      <c r="BF988" s="2">
        <f t="shared" si="126"/>
        <v>0</v>
      </c>
      <c r="BG988" s="2">
        <f t="shared" si="129"/>
        <v>0</v>
      </c>
      <c r="BH988" s="2">
        <f t="shared" si="130"/>
        <v>0</v>
      </c>
      <c r="BI988" s="2">
        <f t="shared" si="130"/>
        <v>0</v>
      </c>
      <c r="BJ988" s="2">
        <f t="shared" si="131"/>
        <v>0</v>
      </c>
    </row>
    <row r="989" spans="56:62" ht="12.75">
      <c r="BD989" s="2">
        <f t="shared" si="127"/>
        <v>0</v>
      </c>
      <c r="BE989" s="2">
        <f t="shared" si="128"/>
        <v>0</v>
      </c>
      <c r="BF989" s="2">
        <f t="shared" si="126"/>
        <v>0</v>
      </c>
      <c r="BG989" s="2">
        <f t="shared" si="129"/>
        <v>0</v>
      </c>
      <c r="BH989" s="2">
        <f t="shared" si="130"/>
        <v>0</v>
      </c>
      <c r="BI989" s="2">
        <f t="shared" si="130"/>
        <v>0</v>
      </c>
      <c r="BJ989" s="2">
        <f t="shared" si="131"/>
        <v>0</v>
      </c>
    </row>
    <row r="990" spans="56:62" ht="12.75">
      <c r="BD990" s="2">
        <f t="shared" si="127"/>
        <v>0</v>
      </c>
      <c r="BE990" s="2">
        <f t="shared" si="128"/>
        <v>0</v>
      </c>
      <c r="BF990" s="2">
        <f t="shared" si="126"/>
        <v>0</v>
      </c>
      <c r="BG990" s="2">
        <f t="shared" si="129"/>
        <v>0</v>
      </c>
      <c r="BH990" s="2">
        <f t="shared" si="130"/>
        <v>0</v>
      </c>
      <c r="BI990" s="2">
        <f t="shared" si="130"/>
        <v>0</v>
      </c>
      <c r="BJ990" s="2">
        <f t="shared" si="131"/>
        <v>0</v>
      </c>
    </row>
    <row r="991" spans="56:62" ht="12.75">
      <c r="BD991" s="2">
        <f t="shared" si="127"/>
        <v>0</v>
      </c>
      <c r="BE991" s="2">
        <f t="shared" si="128"/>
        <v>0</v>
      </c>
      <c r="BF991" s="2">
        <f t="shared" si="126"/>
        <v>0</v>
      </c>
      <c r="BG991" s="2">
        <f t="shared" si="129"/>
        <v>0</v>
      </c>
      <c r="BH991" s="2">
        <f t="shared" si="130"/>
        <v>0</v>
      </c>
      <c r="BI991" s="2">
        <f t="shared" si="130"/>
        <v>0</v>
      </c>
      <c r="BJ991" s="2">
        <f t="shared" si="131"/>
        <v>0</v>
      </c>
    </row>
    <row r="992" spans="56:62" ht="12.75">
      <c r="BD992" s="2">
        <f t="shared" si="127"/>
        <v>0</v>
      </c>
      <c r="BE992" s="2">
        <f t="shared" si="128"/>
        <v>0</v>
      </c>
      <c r="BF992" s="2">
        <f t="shared" si="126"/>
        <v>0</v>
      </c>
      <c r="BG992" s="2">
        <f t="shared" si="129"/>
        <v>0</v>
      </c>
      <c r="BH992" s="2">
        <f t="shared" si="130"/>
        <v>0</v>
      </c>
      <c r="BI992" s="2">
        <f t="shared" si="130"/>
        <v>0</v>
      </c>
      <c r="BJ992" s="2">
        <f t="shared" si="131"/>
        <v>0</v>
      </c>
    </row>
    <row r="993" spans="56:62" ht="12.75">
      <c r="BD993" s="2">
        <f t="shared" si="127"/>
        <v>0</v>
      </c>
      <c r="BE993" s="2">
        <f t="shared" si="128"/>
        <v>0</v>
      </c>
      <c r="BF993" s="2">
        <f t="shared" si="126"/>
        <v>0</v>
      </c>
      <c r="BG993" s="2">
        <f t="shared" si="129"/>
        <v>0</v>
      </c>
      <c r="BH993" s="2">
        <f t="shared" si="130"/>
        <v>0</v>
      </c>
      <c r="BI993" s="2">
        <f t="shared" si="130"/>
        <v>0</v>
      </c>
      <c r="BJ993" s="2">
        <f t="shared" si="131"/>
        <v>0</v>
      </c>
    </row>
    <row r="994" spans="56:62" ht="12.75">
      <c r="BD994" s="2">
        <f t="shared" si="127"/>
        <v>0</v>
      </c>
      <c r="BE994" s="2">
        <f t="shared" si="128"/>
        <v>0</v>
      </c>
      <c r="BF994" s="2">
        <f t="shared" si="126"/>
        <v>0</v>
      </c>
      <c r="BG994" s="2">
        <f t="shared" si="129"/>
        <v>0</v>
      </c>
      <c r="BH994" s="2">
        <f t="shared" si="130"/>
        <v>0</v>
      </c>
      <c r="BI994" s="2">
        <f t="shared" si="130"/>
        <v>0</v>
      </c>
      <c r="BJ994" s="2">
        <f t="shared" si="131"/>
        <v>0</v>
      </c>
    </row>
    <row r="995" spans="56:62" ht="12.75">
      <c r="BD995" s="2">
        <f t="shared" si="127"/>
        <v>0</v>
      </c>
      <c r="BE995" s="2">
        <f t="shared" si="128"/>
        <v>0</v>
      </c>
      <c r="BF995" s="2">
        <f t="shared" si="126"/>
        <v>0</v>
      </c>
      <c r="BG995" s="2">
        <f t="shared" si="129"/>
        <v>0</v>
      </c>
      <c r="BH995" s="2">
        <f t="shared" si="130"/>
        <v>0</v>
      </c>
      <c r="BI995" s="2">
        <f t="shared" si="130"/>
        <v>0</v>
      </c>
      <c r="BJ995" s="2">
        <f t="shared" si="131"/>
        <v>0</v>
      </c>
    </row>
    <row r="996" spans="56:62" ht="12.75">
      <c r="BD996" s="2">
        <f t="shared" si="127"/>
        <v>0</v>
      </c>
      <c r="BE996" s="2">
        <f t="shared" si="128"/>
        <v>0</v>
      </c>
      <c r="BF996" s="2">
        <f aca="true" t="shared" si="132" ref="BF996:BF1059">BB996+AX996+AT996+AP996+AL996+AH996+AD996+Z996+V996+R996</f>
        <v>0</v>
      </c>
      <c r="BG996" s="2">
        <f t="shared" si="129"/>
        <v>0</v>
      </c>
      <c r="BH996" s="2">
        <f t="shared" si="130"/>
        <v>0</v>
      </c>
      <c r="BI996" s="2">
        <f t="shared" si="130"/>
        <v>0</v>
      </c>
      <c r="BJ996" s="2">
        <f t="shared" si="131"/>
        <v>0</v>
      </c>
    </row>
    <row r="997" spans="56:62" ht="12.75">
      <c r="BD997" s="2">
        <f aca="true" t="shared" si="133" ref="BD997:BD1060">AZ997+AV997+AR997+AN997+AJ997+AF997+AB997+X997+T997+P997</f>
        <v>0</v>
      </c>
      <c r="BE997" s="2">
        <f aca="true" t="shared" si="134" ref="BE997:BE1060">BA997+AW997+AS997+AO997+AK997+AG997+AC997+Y997+U997+Q997+N997+L997+J997+H997</f>
        <v>0</v>
      </c>
      <c r="BF997" s="2">
        <f t="shared" si="132"/>
        <v>0</v>
      </c>
      <c r="BG997" s="2">
        <f aca="true" t="shared" si="135" ref="BG997:BG1060">BC997+AY997+AU997+AQ997+AM997+AI997+AE997+AA997+W997+S997+O997+M997+K997+I997</f>
        <v>0</v>
      </c>
      <c r="BH997" s="2">
        <f aca="true" t="shared" si="136" ref="BH997:BI1060">BD997+BF997</f>
        <v>0</v>
      </c>
      <c r="BI997" s="2">
        <f t="shared" si="136"/>
        <v>0</v>
      </c>
      <c r="BJ997" s="2">
        <f aca="true" t="shared" si="137" ref="BJ997:BJ1060">D997</f>
        <v>0</v>
      </c>
    </row>
    <row r="998" spans="56:62" ht="12.75">
      <c r="BD998" s="2">
        <f t="shared" si="133"/>
        <v>0</v>
      </c>
      <c r="BE998" s="2">
        <f t="shared" si="134"/>
        <v>0</v>
      </c>
      <c r="BF998" s="2">
        <f t="shared" si="132"/>
        <v>0</v>
      </c>
      <c r="BG998" s="2">
        <f t="shared" si="135"/>
        <v>0</v>
      </c>
      <c r="BH998" s="2">
        <f t="shared" si="136"/>
        <v>0</v>
      </c>
      <c r="BI998" s="2">
        <f t="shared" si="136"/>
        <v>0</v>
      </c>
      <c r="BJ998" s="2">
        <f t="shared" si="137"/>
        <v>0</v>
      </c>
    </row>
    <row r="999" spans="56:62" ht="12.75">
      <c r="BD999" s="2">
        <f t="shared" si="133"/>
        <v>0</v>
      </c>
      <c r="BE999" s="2">
        <f t="shared" si="134"/>
        <v>0</v>
      </c>
      <c r="BF999" s="2">
        <f t="shared" si="132"/>
        <v>0</v>
      </c>
      <c r="BG999" s="2">
        <f t="shared" si="135"/>
        <v>0</v>
      </c>
      <c r="BH999" s="2">
        <f t="shared" si="136"/>
        <v>0</v>
      </c>
      <c r="BI999" s="2">
        <f t="shared" si="136"/>
        <v>0</v>
      </c>
      <c r="BJ999" s="2">
        <f t="shared" si="137"/>
        <v>0</v>
      </c>
    </row>
    <row r="1000" spans="56:62" ht="12.75">
      <c r="BD1000" s="2">
        <f t="shared" si="133"/>
        <v>0</v>
      </c>
      <c r="BE1000" s="2">
        <f t="shared" si="134"/>
        <v>0</v>
      </c>
      <c r="BF1000" s="2">
        <f t="shared" si="132"/>
        <v>0</v>
      </c>
      <c r="BG1000" s="2">
        <f t="shared" si="135"/>
        <v>0</v>
      </c>
      <c r="BH1000" s="2">
        <f t="shared" si="136"/>
        <v>0</v>
      </c>
      <c r="BI1000" s="2">
        <f t="shared" si="136"/>
        <v>0</v>
      </c>
      <c r="BJ1000" s="2">
        <f t="shared" si="137"/>
        <v>0</v>
      </c>
    </row>
    <row r="1001" spans="56:62" ht="12.75">
      <c r="BD1001" s="2">
        <f t="shared" si="133"/>
        <v>0</v>
      </c>
      <c r="BE1001" s="2">
        <f t="shared" si="134"/>
        <v>0</v>
      </c>
      <c r="BF1001" s="2">
        <f t="shared" si="132"/>
        <v>0</v>
      </c>
      <c r="BG1001" s="2">
        <f t="shared" si="135"/>
        <v>0</v>
      </c>
      <c r="BH1001" s="2">
        <f t="shared" si="136"/>
        <v>0</v>
      </c>
      <c r="BI1001" s="2">
        <f t="shared" si="136"/>
        <v>0</v>
      </c>
      <c r="BJ1001" s="2">
        <f t="shared" si="137"/>
        <v>0</v>
      </c>
    </row>
    <row r="1002" spans="56:62" ht="12.75">
      <c r="BD1002" s="2">
        <f t="shared" si="133"/>
        <v>0</v>
      </c>
      <c r="BE1002" s="2">
        <f t="shared" si="134"/>
        <v>0</v>
      </c>
      <c r="BF1002" s="2">
        <f t="shared" si="132"/>
        <v>0</v>
      </c>
      <c r="BG1002" s="2">
        <f t="shared" si="135"/>
        <v>0</v>
      </c>
      <c r="BH1002" s="2">
        <f t="shared" si="136"/>
        <v>0</v>
      </c>
      <c r="BI1002" s="2">
        <f t="shared" si="136"/>
        <v>0</v>
      </c>
      <c r="BJ1002" s="2">
        <f t="shared" si="137"/>
        <v>0</v>
      </c>
    </row>
    <row r="1003" spans="56:62" ht="12.75">
      <c r="BD1003" s="2">
        <f t="shared" si="133"/>
        <v>0</v>
      </c>
      <c r="BE1003" s="2">
        <f t="shared" si="134"/>
        <v>0</v>
      </c>
      <c r="BF1003" s="2">
        <f t="shared" si="132"/>
        <v>0</v>
      </c>
      <c r="BG1003" s="2">
        <f t="shared" si="135"/>
        <v>0</v>
      </c>
      <c r="BH1003" s="2">
        <f t="shared" si="136"/>
        <v>0</v>
      </c>
      <c r="BI1003" s="2">
        <f t="shared" si="136"/>
        <v>0</v>
      </c>
      <c r="BJ1003" s="2">
        <f t="shared" si="137"/>
        <v>0</v>
      </c>
    </row>
    <row r="1004" spans="56:62" ht="12.75">
      <c r="BD1004" s="2">
        <f t="shared" si="133"/>
        <v>0</v>
      </c>
      <c r="BE1004" s="2">
        <f t="shared" si="134"/>
        <v>0</v>
      </c>
      <c r="BF1004" s="2">
        <f t="shared" si="132"/>
        <v>0</v>
      </c>
      <c r="BG1004" s="2">
        <f t="shared" si="135"/>
        <v>0</v>
      </c>
      <c r="BH1004" s="2">
        <f t="shared" si="136"/>
        <v>0</v>
      </c>
      <c r="BI1004" s="2">
        <f t="shared" si="136"/>
        <v>0</v>
      </c>
      <c r="BJ1004" s="2">
        <f t="shared" si="137"/>
        <v>0</v>
      </c>
    </row>
    <row r="1005" spans="56:62" ht="12.75">
      <c r="BD1005" s="2">
        <f t="shared" si="133"/>
        <v>0</v>
      </c>
      <c r="BE1005" s="2">
        <f t="shared" si="134"/>
        <v>0</v>
      </c>
      <c r="BF1005" s="2">
        <f t="shared" si="132"/>
        <v>0</v>
      </c>
      <c r="BG1005" s="2">
        <f t="shared" si="135"/>
        <v>0</v>
      </c>
      <c r="BH1005" s="2">
        <f t="shared" si="136"/>
        <v>0</v>
      </c>
      <c r="BI1005" s="2">
        <f t="shared" si="136"/>
        <v>0</v>
      </c>
      <c r="BJ1005" s="2">
        <f t="shared" si="137"/>
        <v>0</v>
      </c>
    </row>
    <row r="1006" spans="56:62" ht="12.75">
      <c r="BD1006" s="2">
        <f t="shared" si="133"/>
        <v>0</v>
      </c>
      <c r="BE1006" s="2">
        <f t="shared" si="134"/>
        <v>0</v>
      </c>
      <c r="BF1006" s="2">
        <f t="shared" si="132"/>
        <v>0</v>
      </c>
      <c r="BG1006" s="2">
        <f t="shared" si="135"/>
        <v>0</v>
      </c>
      <c r="BH1006" s="2">
        <f t="shared" si="136"/>
        <v>0</v>
      </c>
      <c r="BI1006" s="2">
        <f t="shared" si="136"/>
        <v>0</v>
      </c>
      <c r="BJ1006" s="2">
        <f t="shared" si="137"/>
        <v>0</v>
      </c>
    </row>
    <row r="1007" spans="56:62" ht="12.75">
      <c r="BD1007" s="2">
        <f t="shared" si="133"/>
        <v>0</v>
      </c>
      <c r="BE1007" s="2">
        <f t="shared" si="134"/>
        <v>0</v>
      </c>
      <c r="BF1007" s="2">
        <f t="shared" si="132"/>
        <v>0</v>
      </c>
      <c r="BG1007" s="2">
        <f t="shared" si="135"/>
        <v>0</v>
      </c>
      <c r="BH1007" s="2">
        <f t="shared" si="136"/>
        <v>0</v>
      </c>
      <c r="BI1007" s="2">
        <f t="shared" si="136"/>
        <v>0</v>
      </c>
      <c r="BJ1007" s="2">
        <f t="shared" si="137"/>
        <v>0</v>
      </c>
    </row>
    <row r="1008" spans="56:62" ht="12.75">
      <c r="BD1008" s="2">
        <f t="shared" si="133"/>
        <v>0</v>
      </c>
      <c r="BE1008" s="2">
        <f t="shared" si="134"/>
        <v>0</v>
      </c>
      <c r="BF1008" s="2">
        <f t="shared" si="132"/>
        <v>0</v>
      </c>
      <c r="BG1008" s="2">
        <f t="shared" si="135"/>
        <v>0</v>
      </c>
      <c r="BH1008" s="2">
        <f t="shared" si="136"/>
        <v>0</v>
      </c>
      <c r="BI1008" s="2">
        <f t="shared" si="136"/>
        <v>0</v>
      </c>
      <c r="BJ1008" s="2">
        <f t="shared" si="137"/>
        <v>0</v>
      </c>
    </row>
    <row r="1009" spans="56:62" ht="12.75">
      <c r="BD1009" s="2">
        <f t="shared" si="133"/>
        <v>0</v>
      </c>
      <c r="BE1009" s="2">
        <f t="shared" si="134"/>
        <v>0</v>
      </c>
      <c r="BF1009" s="2">
        <f t="shared" si="132"/>
        <v>0</v>
      </c>
      <c r="BG1009" s="2">
        <f t="shared" si="135"/>
        <v>0</v>
      </c>
      <c r="BH1009" s="2">
        <f t="shared" si="136"/>
        <v>0</v>
      </c>
      <c r="BI1009" s="2">
        <f t="shared" si="136"/>
        <v>0</v>
      </c>
      <c r="BJ1009" s="2">
        <f t="shared" si="137"/>
        <v>0</v>
      </c>
    </row>
    <row r="1010" spans="56:62" ht="12.75">
      <c r="BD1010" s="2">
        <f t="shared" si="133"/>
        <v>0</v>
      </c>
      <c r="BE1010" s="2">
        <f t="shared" si="134"/>
        <v>0</v>
      </c>
      <c r="BF1010" s="2">
        <f t="shared" si="132"/>
        <v>0</v>
      </c>
      <c r="BG1010" s="2">
        <f t="shared" si="135"/>
        <v>0</v>
      </c>
      <c r="BH1010" s="2">
        <f t="shared" si="136"/>
        <v>0</v>
      </c>
      <c r="BI1010" s="2">
        <f t="shared" si="136"/>
        <v>0</v>
      </c>
      <c r="BJ1010" s="2">
        <f t="shared" si="137"/>
        <v>0</v>
      </c>
    </row>
    <row r="1011" spans="56:62" ht="12.75">
      <c r="BD1011" s="2">
        <f t="shared" si="133"/>
        <v>0</v>
      </c>
      <c r="BE1011" s="2">
        <f t="shared" si="134"/>
        <v>0</v>
      </c>
      <c r="BF1011" s="2">
        <f t="shared" si="132"/>
        <v>0</v>
      </c>
      <c r="BG1011" s="2">
        <f t="shared" si="135"/>
        <v>0</v>
      </c>
      <c r="BH1011" s="2">
        <f t="shared" si="136"/>
        <v>0</v>
      </c>
      <c r="BI1011" s="2">
        <f t="shared" si="136"/>
        <v>0</v>
      </c>
      <c r="BJ1011" s="2">
        <f t="shared" si="137"/>
        <v>0</v>
      </c>
    </row>
    <row r="1012" spans="56:62" ht="12.75">
      <c r="BD1012" s="2">
        <f t="shared" si="133"/>
        <v>0</v>
      </c>
      <c r="BE1012" s="2">
        <f t="shared" si="134"/>
        <v>0</v>
      </c>
      <c r="BF1012" s="2">
        <f t="shared" si="132"/>
        <v>0</v>
      </c>
      <c r="BG1012" s="2">
        <f t="shared" si="135"/>
        <v>0</v>
      </c>
      <c r="BH1012" s="2">
        <f t="shared" si="136"/>
        <v>0</v>
      </c>
      <c r="BI1012" s="2">
        <f t="shared" si="136"/>
        <v>0</v>
      </c>
      <c r="BJ1012" s="2">
        <f t="shared" si="137"/>
        <v>0</v>
      </c>
    </row>
    <row r="1013" spans="56:62" ht="12.75">
      <c r="BD1013" s="2">
        <f t="shared" si="133"/>
        <v>0</v>
      </c>
      <c r="BE1013" s="2">
        <f t="shared" si="134"/>
        <v>0</v>
      </c>
      <c r="BF1013" s="2">
        <f t="shared" si="132"/>
        <v>0</v>
      </c>
      <c r="BG1013" s="2">
        <f t="shared" si="135"/>
        <v>0</v>
      </c>
      <c r="BH1013" s="2">
        <f t="shared" si="136"/>
        <v>0</v>
      </c>
      <c r="BI1013" s="2">
        <f t="shared" si="136"/>
        <v>0</v>
      </c>
      <c r="BJ1013" s="2">
        <f t="shared" si="137"/>
        <v>0</v>
      </c>
    </row>
    <row r="1014" spans="56:62" ht="12.75">
      <c r="BD1014" s="2">
        <f t="shared" si="133"/>
        <v>0</v>
      </c>
      <c r="BE1014" s="2">
        <f t="shared" si="134"/>
        <v>0</v>
      </c>
      <c r="BF1014" s="2">
        <f t="shared" si="132"/>
        <v>0</v>
      </c>
      <c r="BG1014" s="2">
        <f t="shared" si="135"/>
        <v>0</v>
      </c>
      <c r="BH1014" s="2">
        <f t="shared" si="136"/>
        <v>0</v>
      </c>
      <c r="BI1014" s="2">
        <f t="shared" si="136"/>
        <v>0</v>
      </c>
      <c r="BJ1014" s="2">
        <f t="shared" si="137"/>
        <v>0</v>
      </c>
    </row>
    <row r="1015" spans="56:62" ht="12.75">
      <c r="BD1015" s="2">
        <f t="shared" si="133"/>
        <v>0</v>
      </c>
      <c r="BE1015" s="2">
        <f t="shared" si="134"/>
        <v>0</v>
      </c>
      <c r="BF1015" s="2">
        <f t="shared" si="132"/>
        <v>0</v>
      </c>
      <c r="BG1015" s="2">
        <f t="shared" si="135"/>
        <v>0</v>
      </c>
      <c r="BH1015" s="2">
        <f t="shared" si="136"/>
        <v>0</v>
      </c>
      <c r="BI1015" s="2">
        <f t="shared" si="136"/>
        <v>0</v>
      </c>
      <c r="BJ1015" s="2">
        <f t="shared" si="137"/>
        <v>0</v>
      </c>
    </row>
    <row r="1016" spans="56:62" ht="12.75">
      <c r="BD1016" s="2">
        <f t="shared" si="133"/>
        <v>0</v>
      </c>
      <c r="BE1016" s="2">
        <f t="shared" si="134"/>
        <v>0</v>
      </c>
      <c r="BF1016" s="2">
        <f t="shared" si="132"/>
        <v>0</v>
      </c>
      <c r="BG1016" s="2">
        <f t="shared" si="135"/>
        <v>0</v>
      </c>
      <c r="BH1016" s="2">
        <f t="shared" si="136"/>
        <v>0</v>
      </c>
      <c r="BI1016" s="2">
        <f t="shared" si="136"/>
        <v>0</v>
      </c>
      <c r="BJ1016" s="2">
        <f t="shared" si="137"/>
        <v>0</v>
      </c>
    </row>
    <row r="1017" spans="56:62" ht="12.75">
      <c r="BD1017" s="2">
        <f t="shared" si="133"/>
        <v>0</v>
      </c>
      <c r="BE1017" s="2">
        <f t="shared" si="134"/>
        <v>0</v>
      </c>
      <c r="BF1017" s="2">
        <f t="shared" si="132"/>
        <v>0</v>
      </c>
      <c r="BG1017" s="2">
        <f t="shared" si="135"/>
        <v>0</v>
      </c>
      <c r="BH1017" s="2">
        <f t="shared" si="136"/>
        <v>0</v>
      </c>
      <c r="BI1017" s="2">
        <f t="shared" si="136"/>
        <v>0</v>
      </c>
      <c r="BJ1017" s="2">
        <f t="shared" si="137"/>
        <v>0</v>
      </c>
    </row>
    <row r="1018" spans="56:62" ht="12.75">
      <c r="BD1018" s="2">
        <f t="shared" si="133"/>
        <v>0</v>
      </c>
      <c r="BE1018" s="2">
        <f t="shared" si="134"/>
        <v>0</v>
      </c>
      <c r="BF1018" s="2">
        <f t="shared" si="132"/>
        <v>0</v>
      </c>
      <c r="BG1018" s="2">
        <f t="shared" si="135"/>
        <v>0</v>
      </c>
      <c r="BH1018" s="2">
        <f t="shared" si="136"/>
        <v>0</v>
      </c>
      <c r="BI1018" s="2">
        <f t="shared" si="136"/>
        <v>0</v>
      </c>
      <c r="BJ1018" s="2">
        <f t="shared" si="137"/>
        <v>0</v>
      </c>
    </row>
    <row r="1019" spans="56:62" ht="12.75">
      <c r="BD1019" s="2">
        <f t="shared" si="133"/>
        <v>0</v>
      </c>
      <c r="BE1019" s="2">
        <f t="shared" si="134"/>
        <v>0</v>
      </c>
      <c r="BF1019" s="2">
        <f t="shared" si="132"/>
        <v>0</v>
      </c>
      <c r="BG1019" s="2">
        <f t="shared" si="135"/>
        <v>0</v>
      </c>
      <c r="BH1019" s="2">
        <f t="shared" si="136"/>
        <v>0</v>
      </c>
      <c r="BI1019" s="2">
        <f t="shared" si="136"/>
        <v>0</v>
      </c>
      <c r="BJ1019" s="2">
        <f t="shared" si="137"/>
        <v>0</v>
      </c>
    </row>
    <row r="1020" spans="56:62" ht="12.75">
      <c r="BD1020" s="2">
        <f t="shared" si="133"/>
        <v>0</v>
      </c>
      <c r="BE1020" s="2">
        <f t="shared" si="134"/>
        <v>0</v>
      </c>
      <c r="BF1020" s="2">
        <f t="shared" si="132"/>
        <v>0</v>
      </c>
      <c r="BG1020" s="2">
        <f t="shared" si="135"/>
        <v>0</v>
      </c>
      <c r="BH1020" s="2">
        <f t="shared" si="136"/>
        <v>0</v>
      </c>
      <c r="BI1020" s="2">
        <f t="shared" si="136"/>
        <v>0</v>
      </c>
      <c r="BJ1020" s="2">
        <f t="shared" si="137"/>
        <v>0</v>
      </c>
    </row>
    <row r="1021" spans="56:62" ht="12.75">
      <c r="BD1021" s="2">
        <f t="shared" si="133"/>
        <v>0</v>
      </c>
      <c r="BE1021" s="2">
        <f t="shared" si="134"/>
        <v>0</v>
      </c>
      <c r="BF1021" s="2">
        <f t="shared" si="132"/>
        <v>0</v>
      </c>
      <c r="BG1021" s="2">
        <f t="shared" si="135"/>
        <v>0</v>
      </c>
      <c r="BH1021" s="2">
        <f t="shared" si="136"/>
        <v>0</v>
      </c>
      <c r="BI1021" s="2">
        <f t="shared" si="136"/>
        <v>0</v>
      </c>
      <c r="BJ1021" s="2">
        <f t="shared" si="137"/>
        <v>0</v>
      </c>
    </row>
    <row r="1022" spans="56:62" ht="12.75">
      <c r="BD1022" s="2">
        <f t="shared" si="133"/>
        <v>0</v>
      </c>
      <c r="BE1022" s="2">
        <f t="shared" si="134"/>
        <v>0</v>
      </c>
      <c r="BF1022" s="2">
        <f t="shared" si="132"/>
        <v>0</v>
      </c>
      <c r="BG1022" s="2">
        <f t="shared" si="135"/>
        <v>0</v>
      </c>
      <c r="BH1022" s="2">
        <f t="shared" si="136"/>
        <v>0</v>
      </c>
      <c r="BI1022" s="2">
        <f t="shared" si="136"/>
        <v>0</v>
      </c>
      <c r="BJ1022" s="2">
        <f t="shared" si="137"/>
        <v>0</v>
      </c>
    </row>
    <row r="1023" spans="56:62" ht="12.75">
      <c r="BD1023" s="2">
        <f t="shared" si="133"/>
        <v>0</v>
      </c>
      <c r="BE1023" s="2">
        <f t="shared" si="134"/>
        <v>0</v>
      </c>
      <c r="BF1023" s="2">
        <f t="shared" si="132"/>
        <v>0</v>
      </c>
      <c r="BG1023" s="2">
        <f t="shared" si="135"/>
        <v>0</v>
      </c>
      <c r="BH1023" s="2">
        <f t="shared" si="136"/>
        <v>0</v>
      </c>
      <c r="BI1023" s="2">
        <f t="shared" si="136"/>
        <v>0</v>
      </c>
      <c r="BJ1023" s="2">
        <f t="shared" si="137"/>
        <v>0</v>
      </c>
    </row>
    <row r="1024" spans="56:62" ht="12.75">
      <c r="BD1024" s="2">
        <f t="shared" si="133"/>
        <v>0</v>
      </c>
      <c r="BE1024" s="2">
        <f t="shared" si="134"/>
        <v>0</v>
      </c>
      <c r="BF1024" s="2">
        <f t="shared" si="132"/>
        <v>0</v>
      </c>
      <c r="BG1024" s="2">
        <f t="shared" si="135"/>
        <v>0</v>
      </c>
      <c r="BH1024" s="2">
        <f t="shared" si="136"/>
        <v>0</v>
      </c>
      <c r="BI1024" s="2">
        <f t="shared" si="136"/>
        <v>0</v>
      </c>
      <c r="BJ1024" s="2">
        <f t="shared" si="137"/>
        <v>0</v>
      </c>
    </row>
    <row r="1025" spans="56:62" ht="12.75">
      <c r="BD1025" s="2">
        <f t="shared" si="133"/>
        <v>0</v>
      </c>
      <c r="BE1025" s="2">
        <f t="shared" si="134"/>
        <v>0</v>
      </c>
      <c r="BF1025" s="2">
        <f t="shared" si="132"/>
        <v>0</v>
      </c>
      <c r="BG1025" s="2">
        <f t="shared" si="135"/>
        <v>0</v>
      </c>
      <c r="BH1025" s="2">
        <f t="shared" si="136"/>
        <v>0</v>
      </c>
      <c r="BI1025" s="2">
        <f t="shared" si="136"/>
        <v>0</v>
      </c>
      <c r="BJ1025" s="2">
        <f t="shared" si="137"/>
        <v>0</v>
      </c>
    </row>
    <row r="1026" spans="56:62" ht="12.75">
      <c r="BD1026" s="2">
        <f t="shared" si="133"/>
        <v>0</v>
      </c>
      <c r="BE1026" s="2">
        <f t="shared" si="134"/>
        <v>0</v>
      </c>
      <c r="BF1026" s="2">
        <f t="shared" si="132"/>
        <v>0</v>
      </c>
      <c r="BG1026" s="2">
        <f t="shared" si="135"/>
        <v>0</v>
      </c>
      <c r="BH1026" s="2">
        <f t="shared" si="136"/>
        <v>0</v>
      </c>
      <c r="BI1026" s="2">
        <f t="shared" si="136"/>
        <v>0</v>
      </c>
      <c r="BJ1026" s="2">
        <f t="shared" si="137"/>
        <v>0</v>
      </c>
    </row>
    <row r="1027" spans="56:62" ht="12.75">
      <c r="BD1027" s="2">
        <f t="shared" si="133"/>
        <v>0</v>
      </c>
      <c r="BE1027" s="2">
        <f t="shared" si="134"/>
        <v>0</v>
      </c>
      <c r="BF1027" s="2">
        <f t="shared" si="132"/>
        <v>0</v>
      </c>
      <c r="BG1027" s="2">
        <f t="shared" si="135"/>
        <v>0</v>
      </c>
      <c r="BH1027" s="2">
        <f t="shared" si="136"/>
        <v>0</v>
      </c>
      <c r="BI1027" s="2">
        <f t="shared" si="136"/>
        <v>0</v>
      </c>
      <c r="BJ1027" s="2">
        <f t="shared" si="137"/>
        <v>0</v>
      </c>
    </row>
    <row r="1028" spans="56:62" ht="12.75">
      <c r="BD1028" s="2">
        <f t="shared" si="133"/>
        <v>0</v>
      </c>
      <c r="BE1028" s="2">
        <f t="shared" si="134"/>
        <v>0</v>
      </c>
      <c r="BF1028" s="2">
        <f t="shared" si="132"/>
        <v>0</v>
      </c>
      <c r="BG1028" s="2">
        <f t="shared" si="135"/>
        <v>0</v>
      </c>
      <c r="BH1028" s="2">
        <f t="shared" si="136"/>
        <v>0</v>
      </c>
      <c r="BI1028" s="2">
        <f t="shared" si="136"/>
        <v>0</v>
      </c>
      <c r="BJ1028" s="2">
        <f t="shared" si="137"/>
        <v>0</v>
      </c>
    </row>
    <row r="1029" spans="56:62" ht="12.75">
      <c r="BD1029" s="2">
        <f t="shared" si="133"/>
        <v>0</v>
      </c>
      <c r="BE1029" s="2">
        <f t="shared" si="134"/>
        <v>0</v>
      </c>
      <c r="BF1029" s="2">
        <f t="shared" si="132"/>
        <v>0</v>
      </c>
      <c r="BG1029" s="2">
        <f t="shared" si="135"/>
        <v>0</v>
      </c>
      <c r="BH1029" s="2">
        <f t="shared" si="136"/>
        <v>0</v>
      </c>
      <c r="BI1029" s="2">
        <f t="shared" si="136"/>
        <v>0</v>
      </c>
      <c r="BJ1029" s="2">
        <f t="shared" si="137"/>
        <v>0</v>
      </c>
    </row>
    <row r="1030" spans="56:62" ht="12.75">
      <c r="BD1030" s="2">
        <f t="shared" si="133"/>
        <v>0</v>
      </c>
      <c r="BE1030" s="2">
        <f t="shared" si="134"/>
        <v>0</v>
      </c>
      <c r="BF1030" s="2">
        <f t="shared" si="132"/>
        <v>0</v>
      </c>
      <c r="BG1030" s="2">
        <f t="shared" si="135"/>
        <v>0</v>
      </c>
      <c r="BH1030" s="2">
        <f t="shared" si="136"/>
        <v>0</v>
      </c>
      <c r="BI1030" s="2">
        <f t="shared" si="136"/>
        <v>0</v>
      </c>
      <c r="BJ1030" s="2">
        <f t="shared" si="137"/>
        <v>0</v>
      </c>
    </row>
    <row r="1031" spans="56:62" ht="12.75">
      <c r="BD1031" s="2">
        <f t="shared" si="133"/>
        <v>0</v>
      </c>
      <c r="BE1031" s="2">
        <f t="shared" si="134"/>
        <v>0</v>
      </c>
      <c r="BF1031" s="2">
        <f t="shared" si="132"/>
        <v>0</v>
      </c>
      <c r="BG1031" s="2">
        <f t="shared" si="135"/>
        <v>0</v>
      </c>
      <c r="BH1031" s="2">
        <f t="shared" si="136"/>
        <v>0</v>
      </c>
      <c r="BI1031" s="2">
        <f t="shared" si="136"/>
        <v>0</v>
      </c>
      <c r="BJ1031" s="2">
        <f t="shared" si="137"/>
        <v>0</v>
      </c>
    </row>
    <row r="1032" spans="56:62" ht="12.75">
      <c r="BD1032" s="2">
        <f t="shared" si="133"/>
        <v>0</v>
      </c>
      <c r="BE1032" s="2">
        <f t="shared" si="134"/>
        <v>0</v>
      </c>
      <c r="BF1032" s="2">
        <f t="shared" si="132"/>
        <v>0</v>
      </c>
      <c r="BG1032" s="2">
        <f t="shared" si="135"/>
        <v>0</v>
      </c>
      <c r="BH1032" s="2">
        <f t="shared" si="136"/>
        <v>0</v>
      </c>
      <c r="BI1032" s="2">
        <f t="shared" si="136"/>
        <v>0</v>
      </c>
      <c r="BJ1032" s="2">
        <f t="shared" si="137"/>
        <v>0</v>
      </c>
    </row>
    <row r="1033" spans="56:62" ht="12.75">
      <c r="BD1033" s="2">
        <f t="shared" si="133"/>
        <v>0</v>
      </c>
      <c r="BE1033" s="2">
        <f t="shared" si="134"/>
        <v>0</v>
      </c>
      <c r="BF1033" s="2">
        <f t="shared" si="132"/>
        <v>0</v>
      </c>
      <c r="BG1033" s="2">
        <f t="shared" si="135"/>
        <v>0</v>
      </c>
      <c r="BH1033" s="2">
        <f t="shared" si="136"/>
        <v>0</v>
      </c>
      <c r="BI1033" s="2">
        <f t="shared" si="136"/>
        <v>0</v>
      </c>
      <c r="BJ1033" s="2">
        <f t="shared" si="137"/>
        <v>0</v>
      </c>
    </row>
    <row r="1034" spans="56:62" ht="12.75">
      <c r="BD1034" s="2">
        <f t="shared" si="133"/>
        <v>0</v>
      </c>
      <c r="BE1034" s="2">
        <f t="shared" si="134"/>
        <v>0</v>
      </c>
      <c r="BF1034" s="2">
        <f t="shared" si="132"/>
        <v>0</v>
      </c>
      <c r="BG1034" s="2">
        <f t="shared" si="135"/>
        <v>0</v>
      </c>
      <c r="BH1034" s="2">
        <f t="shared" si="136"/>
        <v>0</v>
      </c>
      <c r="BI1034" s="2">
        <f t="shared" si="136"/>
        <v>0</v>
      </c>
      <c r="BJ1034" s="2">
        <f t="shared" si="137"/>
        <v>0</v>
      </c>
    </row>
    <row r="1035" spans="56:62" ht="12.75">
      <c r="BD1035" s="2">
        <f t="shared" si="133"/>
        <v>0</v>
      </c>
      <c r="BE1035" s="2">
        <f t="shared" si="134"/>
        <v>0</v>
      </c>
      <c r="BF1035" s="2">
        <f t="shared" si="132"/>
        <v>0</v>
      </c>
      <c r="BG1035" s="2">
        <f t="shared" si="135"/>
        <v>0</v>
      </c>
      <c r="BH1035" s="2">
        <f t="shared" si="136"/>
        <v>0</v>
      </c>
      <c r="BI1035" s="2">
        <f t="shared" si="136"/>
        <v>0</v>
      </c>
      <c r="BJ1035" s="2">
        <f t="shared" si="137"/>
        <v>0</v>
      </c>
    </row>
    <row r="1036" spans="56:62" ht="12.75">
      <c r="BD1036" s="2">
        <f t="shared" si="133"/>
        <v>0</v>
      </c>
      <c r="BE1036" s="2">
        <f t="shared" si="134"/>
        <v>0</v>
      </c>
      <c r="BF1036" s="2">
        <f t="shared" si="132"/>
        <v>0</v>
      </c>
      <c r="BG1036" s="2">
        <f t="shared" si="135"/>
        <v>0</v>
      </c>
      <c r="BH1036" s="2">
        <f t="shared" si="136"/>
        <v>0</v>
      </c>
      <c r="BI1036" s="2">
        <f t="shared" si="136"/>
        <v>0</v>
      </c>
      <c r="BJ1036" s="2">
        <f t="shared" si="137"/>
        <v>0</v>
      </c>
    </row>
    <row r="1037" spans="56:62" ht="12.75">
      <c r="BD1037" s="2">
        <f t="shared" si="133"/>
        <v>0</v>
      </c>
      <c r="BE1037" s="2">
        <f t="shared" si="134"/>
        <v>0</v>
      </c>
      <c r="BF1037" s="2">
        <f t="shared" si="132"/>
        <v>0</v>
      </c>
      <c r="BG1037" s="2">
        <f t="shared" si="135"/>
        <v>0</v>
      </c>
      <c r="BH1037" s="2">
        <f t="shared" si="136"/>
        <v>0</v>
      </c>
      <c r="BI1037" s="2">
        <f t="shared" si="136"/>
        <v>0</v>
      </c>
      <c r="BJ1037" s="2">
        <f t="shared" si="137"/>
        <v>0</v>
      </c>
    </row>
    <row r="1038" spans="56:62" ht="12.75">
      <c r="BD1038" s="2">
        <f t="shared" si="133"/>
        <v>0</v>
      </c>
      <c r="BE1038" s="2">
        <f t="shared" si="134"/>
        <v>0</v>
      </c>
      <c r="BF1038" s="2">
        <f t="shared" si="132"/>
        <v>0</v>
      </c>
      <c r="BG1038" s="2">
        <f t="shared" si="135"/>
        <v>0</v>
      </c>
      <c r="BH1038" s="2">
        <f t="shared" si="136"/>
        <v>0</v>
      </c>
      <c r="BI1038" s="2">
        <f t="shared" si="136"/>
        <v>0</v>
      </c>
      <c r="BJ1038" s="2">
        <f t="shared" si="137"/>
        <v>0</v>
      </c>
    </row>
    <row r="1039" spans="56:62" ht="12.75">
      <c r="BD1039" s="2">
        <f t="shared" si="133"/>
        <v>0</v>
      </c>
      <c r="BE1039" s="2">
        <f t="shared" si="134"/>
        <v>0</v>
      </c>
      <c r="BF1039" s="2">
        <f t="shared" si="132"/>
        <v>0</v>
      </c>
      <c r="BG1039" s="2">
        <f t="shared" si="135"/>
        <v>0</v>
      </c>
      <c r="BH1039" s="2">
        <f t="shared" si="136"/>
        <v>0</v>
      </c>
      <c r="BI1039" s="2">
        <f t="shared" si="136"/>
        <v>0</v>
      </c>
      <c r="BJ1039" s="2">
        <f t="shared" si="137"/>
        <v>0</v>
      </c>
    </row>
    <row r="1040" spans="56:62" ht="12.75">
      <c r="BD1040" s="2">
        <f t="shared" si="133"/>
        <v>0</v>
      </c>
      <c r="BE1040" s="2">
        <f t="shared" si="134"/>
        <v>0</v>
      </c>
      <c r="BF1040" s="2">
        <f t="shared" si="132"/>
        <v>0</v>
      </c>
      <c r="BG1040" s="2">
        <f t="shared" si="135"/>
        <v>0</v>
      </c>
      <c r="BH1040" s="2">
        <f t="shared" si="136"/>
        <v>0</v>
      </c>
      <c r="BI1040" s="2">
        <f t="shared" si="136"/>
        <v>0</v>
      </c>
      <c r="BJ1040" s="2">
        <f t="shared" si="137"/>
        <v>0</v>
      </c>
    </row>
    <row r="1041" spans="56:62" ht="12.75">
      <c r="BD1041" s="2">
        <f t="shared" si="133"/>
        <v>0</v>
      </c>
      <c r="BE1041" s="2">
        <f t="shared" si="134"/>
        <v>0</v>
      </c>
      <c r="BF1041" s="2">
        <f t="shared" si="132"/>
        <v>0</v>
      </c>
      <c r="BG1041" s="2">
        <f t="shared" si="135"/>
        <v>0</v>
      </c>
      <c r="BH1041" s="2">
        <f t="shared" si="136"/>
        <v>0</v>
      </c>
      <c r="BI1041" s="2">
        <f t="shared" si="136"/>
        <v>0</v>
      </c>
      <c r="BJ1041" s="2">
        <f t="shared" si="137"/>
        <v>0</v>
      </c>
    </row>
    <row r="1042" spans="56:62" ht="12.75">
      <c r="BD1042" s="2">
        <f t="shared" si="133"/>
        <v>0</v>
      </c>
      <c r="BE1042" s="2">
        <f t="shared" si="134"/>
        <v>0</v>
      </c>
      <c r="BF1042" s="2">
        <f t="shared" si="132"/>
        <v>0</v>
      </c>
      <c r="BG1042" s="2">
        <f t="shared" si="135"/>
        <v>0</v>
      </c>
      <c r="BH1042" s="2">
        <f t="shared" si="136"/>
        <v>0</v>
      </c>
      <c r="BI1042" s="2">
        <f t="shared" si="136"/>
        <v>0</v>
      </c>
      <c r="BJ1042" s="2">
        <f t="shared" si="137"/>
        <v>0</v>
      </c>
    </row>
    <row r="1043" spans="56:62" ht="12.75">
      <c r="BD1043" s="2">
        <f t="shared" si="133"/>
        <v>0</v>
      </c>
      <c r="BE1043" s="2">
        <f t="shared" si="134"/>
        <v>0</v>
      </c>
      <c r="BF1043" s="2">
        <f t="shared" si="132"/>
        <v>0</v>
      </c>
      <c r="BG1043" s="2">
        <f t="shared" si="135"/>
        <v>0</v>
      </c>
      <c r="BH1043" s="2">
        <f t="shared" si="136"/>
        <v>0</v>
      </c>
      <c r="BI1043" s="2">
        <f t="shared" si="136"/>
        <v>0</v>
      </c>
      <c r="BJ1043" s="2">
        <f t="shared" si="137"/>
        <v>0</v>
      </c>
    </row>
    <row r="1044" spans="56:62" ht="12.75">
      <c r="BD1044" s="2">
        <f t="shared" si="133"/>
        <v>0</v>
      </c>
      <c r="BE1044" s="2">
        <f t="shared" si="134"/>
        <v>0</v>
      </c>
      <c r="BF1044" s="2">
        <f t="shared" si="132"/>
        <v>0</v>
      </c>
      <c r="BG1044" s="2">
        <f t="shared" si="135"/>
        <v>0</v>
      </c>
      <c r="BH1044" s="2">
        <f t="shared" si="136"/>
        <v>0</v>
      </c>
      <c r="BI1044" s="2">
        <f t="shared" si="136"/>
        <v>0</v>
      </c>
      <c r="BJ1044" s="2">
        <f t="shared" si="137"/>
        <v>0</v>
      </c>
    </row>
    <row r="1045" spans="56:62" ht="12.75">
      <c r="BD1045" s="2">
        <f t="shared" si="133"/>
        <v>0</v>
      </c>
      <c r="BE1045" s="2">
        <f t="shared" si="134"/>
        <v>0</v>
      </c>
      <c r="BF1045" s="2">
        <f t="shared" si="132"/>
        <v>0</v>
      </c>
      <c r="BG1045" s="2">
        <f t="shared" si="135"/>
        <v>0</v>
      </c>
      <c r="BH1045" s="2">
        <f t="shared" si="136"/>
        <v>0</v>
      </c>
      <c r="BI1045" s="2">
        <f t="shared" si="136"/>
        <v>0</v>
      </c>
      <c r="BJ1045" s="2">
        <f t="shared" si="137"/>
        <v>0</v>
      </c>
    </row>
    <row r="1046" spans="56:62" ht="12.75">
      <c r="BD1046" s="2">
        <f t="shared" si="133"/>
        <v>0</v>
      </c>
      <c r="BE1046" s="2">
        <f t="shared" si="134"/>
        <v>0</v>
      </c>
      <c r="BF1046" s="2">
        <f t="shared" si="132"/>
        <v>0</v>
      </c>
      <c r="BG1046" s="2">
        <f t="shared" si="135"/>
        <v>0</v>
      </c>
      <c r="BH1046" s="2">
        <f t="shared" si="136"/>
        <v>0</v>
      </c>
      <c r="BI1046" s="2">
        <f t="shared" si="136"/>
        <v>0</v>
      </c>
      <c r="BJ1046" s="2">
        <f t="shared" si="137"/>
        <v>0</v>
      </c>
    </row>
    <row r="1047" spans="56:62" ht="12.75">
      <c r="BD1047" s="2">
        <f t="shared" si="133"/>
        <v>0</v>
      </c>
      <c r="BE1047" s="2">
        <f t="shared" si="134"/>
        <v>0</v>
      </c>
      <c r="BF1047" s="2">
        <f t="shared" si="132"/>
        <v>0</v>
      </c>
      <c r="BG1047" s="2">
        <f t="shared" si="135"/>
        <v>0</v>
      </c>
      <c r="BH1047" s="2">
        <f t="shared" si="136"/>
        <v>0</v>
      </c>
      <c r="BI1047" s="2">
        <f t="shared" si="136"/>
        <v>0</v>
      </c>
      <c r="BJ1047" s="2">
        <f t="shared" si="137"/>
        <v>0</v>
      </c>
    </row>
    <row r="1048" spans="56:62" ht="12.75">
      <c r="BD1048" s="2">
        <f t="shared" si="133"/>
        <v>0</v>
      </c>
      <c r="BE1048" s="2">
        <f t="shared" si="134"/>
        <v>0</v>
      </c>
      <c r="BF1048" s="2">
        <f t="shared" si="132"/>
        <v>0</v>
      </c>
      <c r="BG1048" s="2">
        <f t="shared" si="135"/>
        <v>0</v>
      </c>
      <c r="BH1048" s="2">
        <f t="shared" si="136"/>
        <v>0</v>
      </c>
      <c r="BI1048" s="2">
        <f t="shared" si="136"/>
        <v>0</v>
      </c>
      <c r="BJ1048" s="2">
        <f t="shared" si="137"/>
        <v>0</v>
      </c>
    </row>
    <row r="1049" spans="56:62" ht="12.75">
      <c r="BD1049" s="2">
        <f t="shared" si="133"/>
        <v>0</v>
      </c>
      <c r="BE1049" s="2">
        <f t="shared" si="134"/>
        <v>0</v>
      </c>
      <c r="BF1049" s="2">
        <f t="shared" si="132"/>
        <v>0</v>
      </c>
      <c r="BG1049" s="2">
        <f t="shared" si="135"/>
        <v>0</v>
      </c>
      <c r="BH1049" s="2">
        <f t="shared" si="136"/>
        <v>0</v>
      </c>
      <c r="BI1049" s="2">
        <f t="shared" si="136"/>
        <v>0</v>
      </c>
      <c r="BJ1049" s="2">
        <f t="shared" si="137"/>
        <v>0</v>
      </c>
    </row>
    <row r="1050" spans="56:62" ht="12.75">
      <c r="BD1050" s="2">
        <f t="shared" si="133"/>
        <v>0</v>
      </c>
      <c r="BE1050" s="2">
        <f t="shared" si="134"/>
        <v>0</v>
      </c>
      <c r="BF1050" s="2">
        <f t="shared" si="132"/>
        <v>0</v>
      </c>
      <c r="BG1050" s="2">
        <f t="shared" si="135"/>
        <v>0</v>
      </c>
      <c r="BH1050" s="2">
        <f t="shared" si="136"/>
        <v>0</v>
      </c>
      <c r="BI1050" s="2">
        <f t="shared" si="136"/>
        <v>0</v>
      </c>
      <c r="BJ1050" s="2">
        <f t="shared" si="137"/>
        <v>0</v>
      </c>
    </row>
    <row r="1051" spans="56:62" ht="12.75">
      <c r="BD1051" s="2">
        <f t="shared" si="133"/>
        <v>0</v>
      </c>
      <c r="BE1051" s="2">
        <f t="shared" si="134"/>
        <v>0</v>
      </c>
      <c r="BF1051" s="2">
        <f t="shared" si="132"/>
        <v>0</v>
      </c>
      <c r="BG1051" s="2">
        <f t="shared" si="135"/>
        <v>0</v>
      </c>
      <c r="BH1051" s="2">
        <f t="shared" si="136"/>
        <v>0</v>
      </c>
      <c r="BI1051" s="2">
        <f t="shared" si="136"/>
        <v>0</v>
      </c>
      <c r="BJ1051" s="2">
        <f t="shared" si="137"/>
        <v>0</v>
      </c>
    </row>
    <row r="1052" spans="56:62" ht="12.75">
      <c r="BD1052" s="2">
        <f t="shared" si="133"/>
        <v>0</v>
      </c>
      <c r="BE1052" s="2">
        <f t="shared" si="134"/>
        <v>0</v>
      </c>
      <c r="BF1052" s="2">
        <f t="shared" si="132"/>
        <v>0</v>
      </c>
      <c r="BG1052" s="2">
        <f t="shared" si="135"/>
        <v>0</v>
      </c>
      <c r="BH1052" s="2">
        <f t="shared" si="136"/>
        <v>0</v>
      </c>
      <c r="BI1052" s="2">
        <f t="shared" si="136"/>
        <v>0</v>
      </c>
      <c r="BJ1052" s="2">
        <f t="shared" si="137"/>
        <v>0</v>
      </c>
    </row>
    <row r="1053" spans="56:62" ht="12.75">
      <c r="BD1053" s="2">
        <f t="shared" si="133"/>
        <v>0</v>
      </c>
      <c r="BE1053" s="2">
        <f t="shared" si="134"/>
        <v>0</v>
      </c>
      <c r="BF1053" s="2">
        <f t="shared" si="132"/>
        <v>0</v>
      </c>
      <c r="BG1053" s="2">
        <f t="shared" si="135"/>
        <v>0</v>
      </c>
      <c r="BH1053" s="2">
        <f t="shared" si="136"/>
        <v>0</v>
      </c>
      <c r="BI1053" s="2">
        <f t="shared" si="136"/>
        <v>0</v>
      </c>
      <c r="BJ1053" s="2">
        <f t="shared" si="137"/>
        <v>0</v>
      </c>
    </row>
    <row r="1054" spans="56:62" ht="12.75">
      <c r="BD1054" s="2">
        <f t="shared" si="133"/>
        <v>0</v>
      </c>
      <c r="BE1054" s="2">
        <f t="shared" si="134"/>
        <v>0</v>
      </c>
      <c r="BF1054" s="2">
        <f t="shared" si="132"/>
        <v>0</v>
      </c>
      <c r="BG1054" s="2">
        <f t="shared" si="135"/>
        <v>0</v>
      </c>
      <c r="BH1054" s="2">
        <f t="shared" si="136"/>
        <v>0</v>
      </c>
      <c r="BI1054" s="2">
        <f t="shared" si="136"/>
        <v>0</v>
      </c>
      <c r="BJ1054" s="2">
        <f t="shared" si="137"/>
        <v>0</v>
      </c>
    </row>
    <row r="1055" spans="56:62" ht="12.75">
      <c r="BD1055" s="2">
        <f t="shared" si="133"/>
        <v>0</v>
      </c>
      <c r="BE1055" s="2">
        <f t="shared" si="134"/>
        <v>0</v>
      </c>
      <c r="BF1055" s="2">
        <f t="shared" si="132"/>
        <v>0</v>
      </c>
      <c r="BG1055" s="2">
        <f t="shared" si="135"/>
        <v>0</v>
      </c>
      <c r="BH1055" s="2">
        <f t="shared" si="136"/>
        <v>0</v>
      </c>
      <c r="BI1055" s="2">
        <f t="shared" si="136"/>
        <v>0</v>
      </c>
      <c r="BJ1055" s="2">
        <f t="shared" si="137"/>
        <v>0</v>
      </c>
    </row>
    <row r="1056" spans="56:62" ht="12.75">
      <c r="BD1056" s="2">
        <f t="shared" si="133"/>
        <v>0</v>
      </c>
      <c r="BE1056" s="2">
        <f t="shared" si="134"/>
        <v>0</v>
      </c>
      <c r="BF1056" s="2">
        <f t="shared" si="132"/>
        <v>0</v>
      </c>
      <c r="BG1056" s="2">
        <f t="shared" si="135"/>
        <v>0</v>
      </c>
      <c r="BH1056" s="2">
        <f t="shared" si="136"/>
        <v>0</v>
      </c>
      <c r="BI1056" s="2">
        <f t="shared" si="136"/>
        <v>0</v>
      </c>
      <c r="BJ1056" s="2">
        <f t="shared" si="137"/>
        <v>0</v>
      </c>
    </row>
    <row r="1057" spans="56:62" ht="12.75">
      <c r="BD1057" s="2">
        <f t="shared" si="133"/>
        <v>0</v>
      </c>
      <c r="BE1057" s="2">
        <f t="shared" si="134"/>
        <v>0</v>
      </c>
      <c r="BF1057" s="2">
        <f t="shared" si="132"/>
        <v>0</v>
      </c>
      <c r="BG1057" s="2">
        <f t="shared" si="135"/>
        <v>0</v>
      </c>
      <c r="BH1057" s="2">
        <f t="shared" si="136"/>
        <v>0</v>
      </c>
      <c r="BI1057" s="2">
        <f t="shared" si="136"/>
        <v>0</v>
      </c>
      <c r="BJ1057" s="2">
        <f t="shared" si="137"/>
        <v>0</v>
      </c>
    </row>
    <row r="1058" spans="56:62" ht="12.75">
      <c r="BD1058" s="2">
        <f t="shared" si="133"/>
        <v>0</v>
      </c>
      <c r="BE1058" s="2">
        <f t="shared" si="134"/>
        <v>0</v>
      </c>
      <c r="BF1058" s="2">
        <f t="shared" si="132"/>
        <v>0</v>
      </c>
      <c r="BG1058" s="2">
        <f t="shared" si="135"/>
        <v>0</v>
      </c>
      <c r="BH1058" s="2">
        <f t="shared" si="136"/>
        <v>0</v>
      </c>
      <c r="BI1058" s="2">
        <f t="shared" si="136"/>
        <v>0</v>
      </c>
      <c r="BJ1058" s="2">
        <f t="shared" si="137"/>
        <v>0</v>
      </c>
    </row>
    <row r="1059" spans="56:62" ht="12.75">
      <c r="BD1059" s="2">
        <f t="shared" si="133"/>
        <v>0</v>
      </c>
      <c r="BE1059" s="2">
        <f t="shared" si="134"/>
        <v>0</v>
      </c>
      <c r="BF1059" s="2">
        <f t="shared" si="132"/>
        <v>0</v>
      </c>
      <c r="BG1059" s="2">
        <f t="shared" si="135"/>
        <v>0</v>
      </c>
      <c r="BH1059" s="2">
        <f t="shared" si="136"/>
        <v>0</v>
      </c>
      <c r="BI1059" s="2">
        <f t="shared" si="136"/>
        <v>0</v>
      </c>
      <c r="BJ1059" s="2">
        <f t="shared" si="137"/>
        <v>0</v>
      </c>
    </row>
    <row r="1060" spans="56:62" ht="12.75">
      <c r="BD1060" s="2">
        <f t="shared" si="133"/>
        <v>0</v>
      </c>
      <c r="BE1060" s="2">
        <f t="shared" si="134"/>
        <v>0</v>
      </c>
      <c r="BF1060" s="2">
        <f aca="true" t="shared" si="138" ref="BF1060:BF1123">BB1060+AX1060+AT1060+AP1060+AL1060+AH1060+AD1060+Z1060+V1060+R1060</f>
        <v>0</v>
      </c>
      <c r="BG1060" s="2">
        <f t="shared" si="135"/>
        <v>0</v>
      </c>
      <c r="BH1060" s="2">
        <f t="shared" si="136"/>
        <v>0</v>
      </c>
      <c r="BI1060" s="2">
        <f t="shared" si="136"/>
        <v>0</v>
      </c>
      <c r="BJ1060" s="2">
        <f t="shared" si="137"/>
        <v>0</v>
      </c>
    </row>
    <row r="1061" spans="56:62" ht="12.75">
      <c r="BD1061" s="2">
        <f aca="true" t="shared" si="139" ref="BD1061:BD1124">AZ1061+AV1061+AR1061+AN1061+AJ1061+AF1061+AB1061+X1061+T1061+P1061</f>
        <v>0</v>
      </c>
      <c r="BE1061" s="2">
        <f aca="true" t="shared" si="140" ref="BE1061:BE1124">BA1061+AW1061+AS1061+AO1061+AK1061+AG1061+AC1061+Y1061+U1061+Q1061+N1061+L1061+J1061+H1061</f>
        <v>0</v>
      </c>
      <c r="BF1061" s="2">
        <f t="shared" si="138"/>
        <v>0</v>
      </c>
      <c r="BG1061" s="2">
        <f aca="true" t="shared" si="141" ref="BG1061:BG1124">BC1061+AY1061+AU1061+AQ1061+AM1061+AI1061+AE1061+AA1061+W1061+S1061+O1061+M1061+K1061+I1061</f>
        <v>0</v>
      </c>
      <c r="BH1061" s="2">
        <f aca="true" t="shared" si="142" ref="BH1061:BI1124">BD1061+BF1061</f>
        <v>0</v>
      </c>
      <c r="BI1061" s="2">
        <f t="shared" si="142"/>
        <v>0</v>
      </c>
      <c r="BJ1061" s="2">
        <f aca="true" t="shared" si="143" ref="BJ1061:BJ1124">D1061</f>
        <v>0</v>
      </c>
    </row>
    <row r="1062" spans="56:62" ht="12.75">
      <c r="BD1062" s="2">
        <f t="shared" si="139"/>
        <v>0</v>
      </c>
      <c r="BE1062" s="2">
        <f t="shared" si="140"/>
        <v>0</v>
      </c>
      <c r="BF1062" s="2">
        <f t="shared" si="138"/>
        <v>0</v>
      </c>
      <c r="BG1062" s="2">
        <f t="shared" si="141"/>
        <v>0</v>
      </c>
      <c r="BH1062" s="2">
        <f t="shared" si="142"/>
        <v>0</v>
      </c>
      <c r="BI1062" s="2">
        <f t="shared" si="142"/>
        <v>0</v>
      </c>
      <c r="BJ1062" s="2">
        <f t="shared" si="143"/>
        <v>0</v>
      </c>
    </row>
    <row r="1063" spans="56:62" ht="12.75">
      <c r="BD1063" s="2">
        <f t="shared" si="139"/>
        <v>0</v>
      </c>
      <c r="BE1063" s="2">
        <f t="shared" si="140"/>
        <v>0</v>
      </c>
      <c r="BF1063" s="2">
        <f t="shared" si="138"/>
        <v>0</v>
      </c>
      <c r="BG1063" s="2">
        <f t="shared" si="141"/>
        <v>0</v>
      </c>
      <c r="BH1063" s="2">
        <f t="shared" si="142"/>
        <v>0</v>
      </c>
      <c r="BI1063" s="2">
        <f t="shared" si="142"/>
        <v>0</v>
      </c>
      <c r="BJ1063" s="2">
        <f t="shared" si="143"/>
        <v>0</v>
      </c>
    </row>
    <row r="1064" spans="56:62" ht="12.75">
      <c r="BD1064" s="2">
        <f t="shared" si="139"/>
        <v>0</v>
      </c>
      <c r="BE1064" s="2">
        <f t="shared" si="140"/>
        <v>0</v>
      </c>
      <c r="BF1064" s="2">
        <f t="shared" si="138"/>
        <v>0</v>
      </c>
      <c r="BG1064" s="2">
        <f t="shared" si="141"/>
        <v>0</v>
      </c>
      <c r="BH1064" s="2">
        <f t="shared" si="142"/>
        <v>0</v>
      </c>
      <c r="BI1064" s="2">
        <f t="shared" si="142"/>
        <v>0</v>
      </c>
      <c r="BJ1064" s="2">
        <f t="shared" si="143"/>
        <v>0</v>
      </c>
    </row>
    <row r="1065" spans="56:62" ht="12.75">
      <c r="BD1065" s="2">
        <f t="shared" si="139"/>
        <v>0</v>
      </c>
      <c r="BE1065" s="2">
        <f t="shared" si="140"/>
        <v>0</v>
      </c>
      <c r="BF1065" s="2">
        <f t="shared" si="138"/>
        <v>0</v>
      </c>
      <c r="BG1065" s="2">
        <f t="shared" si="141"/>
        <v>0</v>
      </c>
      <c r="BH1065" s="2">
        <f t="shared" si="142"/>
        <v>0</v>
      </c>
      <c r="BI1065" s="2">
        <f t="shared" si="142"/>
        <v>0</v>
      </c>
      <c r="BJ1065" s="2">
        <f t="shared" si="143"/>
        <v>0</v>
      </c>
    </row>
    <row r="1066" spans="56:62" ht="12.75">
      <c r="BD1066" s="2">
        <f t="shared" si="139"/>
        <v>0</v>
      </c>
      <c r="BE1066" s="2">
        <f t="shared" si="140"/>
        <v>0</v>
      </c>
      <c r="BF1066" s="2">
        <f t="shared" si="138"/>
        <v>0</v>
      </c>
      <c r="BG1066" s="2">
        <f t="shared" si="141"/>
        <v>0</v>
      </c>
      <c r="BH1066" s="2">
        <f t="shared" si="142"/>
        <v>0</v>
      </c>
      <c r="BI1066" s="2">
        <f t="shared" si="142"/>
        <v>0</v>
      </c>
      <c r="BJ1066" s="2">
        <f t="shared" si="143"/>
        <v>0</v>
      </c>
    </row>
    <row r="1067" spans="56:62" ht="12.75">
      <c r="BD1067" s="2">
        <f t="shared" si="139"/>
        <v>0</v>
      </c>
      <c r="BE1067" s="2">
        <f t="shared" si="140"/>
        <v>0</v>
      </c>
      <c r="BF1067" s="2">
        <f t="shared" si="138"/>
        <v>0</v>
      </c>
      <c r="BG1067" s="2">
        <f t="shared" si="141"/>
        <v>0</v>
      </c>
      <c r="BH1067" s="2">
        <f t="shared" si="142"/>
        <v>0</v>
      </c>
      <c r="BI1067" s="2">
        <f t="shared" si="142"/>
        <v>0</v>
      </c>
      <c r="BJ1067" s="2">
        <f t="shared" si="143"/>
        <v>0</v>
      </c>
    </row>
    <row r="1068" spans="56:62" ht="12.75">
      <c r="BD1068" s="2">
        <f t="shared" si="139"/>
        <v>0</v>
      </c>
      <c r="BE1068" s="2">
        <f t="shared" si="140"/>
        <v>0</v>
      </c>
      <c r="BF1068" s="2">
        <f t="shared" si="138"/>
        <v>0</v>
      </c>
      <c r="BG1068" s="2">
        <f t="shared" si="141"/>
        <v>0</v>
      </c>
      <c r="BH1068" s="2">
        <f t="shared" si="142"/>
        <v>0</v>
      </c>
      <c r="BI1068" s="2">
        <f t="shared" si="142"/>
        <v>0</v>
      </c>
      <c r="BJ1068" s="2">
        <f t="shared" si="143"/>
        <v>0</v>
      </c>
    </row>
    <row r="1069" spans="56:62" ht="12.75">
      <c r="BD1069" s="2">
        <f t="shared" si="139"/>
        <v>0</v>
      </c>
      <c r="BE1069" s="2">
        <f t="shared" si="140"/>
        <v>0</v>
      </c>
      <c r="BF1069" s="2">
        <f t="shared" si="138"/>
        <v>0</v>
      </c>
      <c r="BG1069" s="2">
        <f t="shared" si="141"/>
        <v>0</v>
      </c>
      <c r="BH1069" s="2">
        <f t="shared" si="142"/>
        <v>0</v>
      </c>
      <c r="BI1069" s="2">
        <f t="shared" si="142"/>
        <v>0</v>
      </c>
      <c r="BJ1069" s="2">
        <f t="shared" si="143"/>
        <v>0</v>
      </c>
    </row>
    <row r="1070" spans="56:62" ht="12.75">
      <c r="BD1070" s="2">
        <f t="shared" si="139"/>
        <v>0</v>
      </c>
      <c r="BE1070" s="2">
        <f t="shared" si="140"/>
        <v>0</v>
      </c>
      <c r="BF1070" s="2">
        <f t="shared" si="138"/>
        <v>0</v>
      </c>
      <c r="BG1070" s="2">
        <f t="shared" si="141"/>
        <v>0</v>
      </c>
      <c r="BH1070" s="2">
        <f t="shared" si="142"/>
        <v>0</v>
      </c>
      <c r="BI1070" s="2">
        <f t="shared" si="142"/>
        <v>0</v>
      </c>
      <c r="BJ1070" s="2">
        <f t="shared" si="143"/>
        <v>0</v>
      </c>
    </row>
    <row r="1071" spans="56:62" ht="12.75">
      <c r="BD1071" s="2">
        <f t="shared" si="139"/>
        <v>0</v>
      </c>
      <c r="BE1071" s="2">
        <f t="shared" si="140"/>
        <v>0</v>
      </c>
      <c r="BF1071" s="2">
        <f t="shared" si="138"/>
        <v>0</v>
      </c>
      <c r="BG1071" s="2">
        <f t="shared" si="141"/>
        <v>0</v>
      </c>
      <c r="BH1071" s="2">
        <f t="shared" si="142"/>
        <v>0</v>
      </c>
      <c r="BI1071" s="2">
        <f t="shared" si="142"/>
        <v>0</v>
      </c>
      <c r="BJ1071" s="2">
        <f t="shared" si="143"/>
        <v>0</v>
      </c>
    </row>
    <row r="1072" spans="56:62" ht="12.75">
      <c r="BD1072" s="2">
        <f t="shared" si="139"/>
        <v>0</v>
      </c>
      <c r="BE1072" s="2">
        <f t="shared" si="140"/>
        <v>0</v>
      </c>
      <c r="BF1072" s="2">
        <f t="shared" si="138"/>
        <v>0</v>
      </c>
      <c r="BG1072" s="2">
        <f t="shared" si="141"/>
        <v>0</v>
      </c>
      <c r="BH1072" s="2">
        <f t="shared" si="142"/>
        <v>0</v>
      </c>
      <c r="BI1072" s="2">
        <f t="shared" si="142"/>
        <v>0</v>
      </c>
      <c r="BJ1072" s="2">
        <f t="shared" si="143"/>
        <v>0</v>
      </c>
    </row>
    <row r="1073" spans="56:62" ht="12.75">
      <c r="BD1073" s="2">
        <f t="shared" si="139"/>
        <v>0</v>
      </c>
      <c r="BE1073" s="2">
        <f t="shared" si="140"/>
        <v>0</v>
      </c>
      <c r="BF1073" s="2">
        <f t="shared" si="138"/>
        <v>0</v>
      </c>
      <c r="BG1073" s="2">
        <f t="shared" si="141"/>
        <v>0</v>
      </c>
      <c r="BH1073" s="2">
        <f t="shared" si="142"/>
        <v>0</v>
      </c>
      <c r="BI1073" s="2">
        <f t="shared" si="142"/>
        <v>0</v>
      </c>
      <c r="BJ1073" s="2">
        <f t="shared" si="143"/>
        <v>0</v>
      </c>
    </row>
    <row r="1074" spans="56:62" ht="12.75">
      <c r="BD1074" s="2">
        <f t="shared" si="139"/>
        <v>0</v>
      </c>
      <c r="BE1074" s="2">
        <f t="shared" si="140"/>
        <v>0</v>
      </c>
      <c r="BF1074" s="2">
        <f t="shared" si="138"/>
        <v>0</v>
      </c>
      <c r="BG1074" s="2">
        <f t="shared" si="141"/>
        <v>0</v>
      </c>
      <c r="BH1074" s="2">
        <f t="shared" si="142"/>
        <v>0</v>
      </c>
      <c r="BI1074" s="2">
        <f t="shared" si="142"/>
        <v>0</v>
      </c>
      <c r="BJ1074" s="2">
        <f t="shared" si="143"/>
        <v>0</v>
      </c>
    </row>
    <row r="1075" spans="56:62" ht="12.75">
      <c r="BD1075" s="2">
        <f t="shared" si="139"/>
        <v>0</v>
      </c>
      <c r="BE1075" s="2">
        <f t="shared" si="140"/>
        <v>0</v>
      </c>
      <c r="BF1075" s="2">
        <f t="shared" si="138"/>
        <v>0</v>
      </c>
      <c r="BG1075" s="2">
        <f t="shared" si="141"/>
        <v>0</v>
      </c>
      <c r="BH1075" s="2">
        <f t="shared" si="142"/>
        <v>0</v>
      </c>
      <c r="BI1075" s="2">
        <f t="shared" si="142"/>
        <v>0</v>
      </c>
      <c r="BJ1075" s="2">
        <f t="shared" si="143"/>
        <v>0</v>
      </c>
    </row>
    <row r="1076" spans="56:62" ht="12.75">
      <c r="BD1076" s="2">
        <f t="shared" si="139"/>
        <v>0</v>
      </c>
      <c r="BE1076" s="2">
        <f t="shared" si="140"/>
        <v>0</v>
      </c>
      <c r="BF1076" s="2">
        <f t="shared" si="138"/>
        <v>0</v>
      </c>
      <c r="BG1076" s="2">
        <f t="shared" si="141"/>
        <v>0</v>
      </c>
      <c r="BH1076" s="2">
        <f t="shared" si="142"/>
        <v>0</v>
      </c>
      <c r="BI1076" s="2">
        <f t="shared" si="142"/>
        <v>0</v>
      </c>
      <c r="BJ1076" s="2">
        <f t="shared" si="143"/>
        <v>0</v>
      </c>
    </row>
    <row r="1077" spans="56:62" ht="12.75">
      <c r="BD1077" s="2">
        <f t="shared" si="139"/>
        <v>0</v>
      </c>
      <c r="BE1077" s="2">
        <f t="shared" si="140"/>
        <v>0</v>
      </c>
      <c r="BF1077" s="2">
        <f t="shared" si="138"/>
        <v>0</v>
      </c>
      <c r="BG1077" s="2">
        <f t="shared" si="141"/>
        <v>0</v>
      </c>
      <c r="BH1077" s="2">
        <f t="shared" si="142"/>
        <v>0</v>
      </c>
      <c r="BI1077" s="2">
        <f t="shared" si="142"/>
        <v>0</v>
      </c>
      <c r="BJ1077" s="2">
        <f t="shared" si="143"/>
        <v>0</v>
      </c>
    </row>
    <row r="1078" spans="56:62" ht="12.75">
      <c r="BD1078" s="2">
        <f t="shared" si="139"/>
        <v>0</v>
      </c>
      <c r="BE1078" s="2">
        <f t="shared" si="140"/>
        <v>0</v>
      </c>
      <c r="BF1078" s="2">
        <f t="shared" si="138"/>
        <v>0</v>
      </c>
      <c r="BG1078" s="2">
        <f t="shared" si="141"/>
        <v>0</v>
      </c>
      <c r="BH1078" s="2">
        <f t="shared" si="142"/>
        <v>0</v>
      </c>
      <c r="BI1078" s="2">
        <f t="shared" si="142"/>
        <v>0</v>
      </c>
      <c r="BJ1078" s="2">
        <f t="shared" si="143"/>
        <v>0</v>
      </c>
    </row>
    <row r="1079" spans="56:62" ht="12.75">
      <c r="BD1079" s="2">
        <f t="shared" si="139"/>
        <v>0</v>
      </c>
      <c r="BE1079" s="2">
        <f t="shared" si="140"/>
        <v>0</v>
      </c>
      <c r="BF1079" s="2">
        <f t="shared" si="138"/>
        <v>0</v>
      </c>
      <c r="BG1079" s="2">
        <f t="shared" si="141"/>
        <v>0</v>
      </c>
      <c r="BH1079" s="2">
        <f t="shared" si="142"/>
        <v>0</v>
      </c>
      <c r="BI1079" s="2">
        <f t="shared" si="142"/>
        <v>0</v>
      </c>
      <c r="BJ1079" s="2">
        <f t="shared" si="143"/>
        <v>0</v>
      </c>
    </row>
    <row r="1080" spans="56:62" ht="12.75">
      <c r="BD1080" s="2">
        <f t="shared" si="139"/>
        <v>0</v>
      </c>
      <c r="BE1080" s="2">
        <f t="shared" si="140"/>
        <v>0</v>
      </c>
      <c r="BF1080" s="2">
        <f t="shared" si="138"/>
        <v>0</v>
      </c>
      <c r="BG1080" s="2">
        <f t="shared" si="141"/>
        <v>0</v>
      </c>
      <c r="BH1080" s="2">
        <f t="shared" si="142"/>
        <v>0</v>
      </c>
      <c r="BI1080" s="2">
        <f t="shared" si="142"/>
        <v>0</v>
      </c>
      <c r="BJ1080" s="2">
        <f t="shared" si="143"/>
        <v>0</v>
      </c>
    </row>
    <row r="1081" spans="56:62" ht="12.75">
      <c r="BD1081" s="2">
        <f t="shared" si="139"/>
        <v>0</v>
      </c>
      <c r="BE1081" s="2">
        <f t="shared" si="140"/>
        <v>0</v>
      </c>
      <c r="BF1081" s="2">
        <f t="shared" si="138"/>
        <v>0</v>
      </c>
      <c r="BG1081" s="2">
        <f t="shared" si="141"/>
        <v>0</v>
      </c>
      <c r="BH1081" s="2">
        <f t="shared" si="142"/>
        <v>0</v>
      </c>
      <c r="BI1081" s="2">
        <f t="shared" si="142"/>
        <v>0</v>
      </c>
      <c r="BJ1081" s="2">
        <f t="shared" si="143"/>
        <v>0</v>
      </c>
    </row>
    <row r="1082" spans="56:62" ht="12.75">
      <c r="BD1082" s="2">
        <f t="shared" si="139"/>
        <v>0</v>
      </c>
      <c r="BE1082" s="2">
        <f t="shared" si="140"/>
        <v>0</v>
      </c>
      <c r="BF1082" s="2">
        <f t="shared" si="138"/>
        <v>0</v>
      </c>
      <c r="BG1082" s="2">
        <f t="shared" si="141"/>
        <v>0</v>
      </c>
      <c r="BH1082" s="2">
        <f t="shared" si="142"/>
        <v>0</v>
      </c>
      <c r="BI1082" s="2">
        <f t="shared" si="142"/>
        <v>0</v>
      </c>
      <c r="BJ1082" s="2">
        <f t="shared" si="143"/>
        <v>0</v>
      </c>
    </row>
    <row r="1083" spans="56:62" ht="12.75">
      <c r="BD1083" s="2">
        <f t="shared" si="139"/>
        <v>0</v>
      </c>
      <c r="BE1083" s="2">
        <f t="shared" si="140"/>
        <v>0</v>
      </c>
      <c r="BF1083" s="2">
        <f t="shared" si="138"/>
        <v>0</v>
      </c>
      <c r="BG1083" s="2">
        <f t="shared" si="141"/>
        <v>0</v>
      </c>
      <c r="BH1083" s="2">
        <f t="shared" si="142"/>
        <v>0</v>
      </c>
      <c r="BI1083" s="2">
        <f t="shared" si="142"/>
        <v>0</v>
      </c>
      <c r="BJ1083" s="2">
        <f t="shared" si="143"/>
        <v>0</v>
      </c>
    </row>
    <row r="1084" spans="56:62" ht="12.75">
      <c r="BD1084" s="2">
        <f t="shared" si="139"/>
        <v>0</v>
      </c>
      <c r="BE1084" s="2">
        <f t="shared" si="140"/>
        <v>0</v>
      </c>
      <c r="BF1084" s="2">
        <f t="shared" si="138"/>
        <v>0</v>
      </c>
      <c r="BG1084" s="2">
        <f t="shared" si="141"/>
        <v>0</v>
      </c>
      <c r="BH1084" s="2">
        <f t="shared" si="142"/>
        <v>0</v>
      </c>
      <c r="BI1084" s="2">
        <f t="shared" si="142"/>
        <v>0</v>
      </c>
      <c r="BJ1084" s="2">
        <f t="shared" si="143"/>
        <v>0</v>
      </c>
    </row>
    <row r="1085" spans="56:62" ht="12.75">
      <c r="BD1085" s="2">
        <f t="shared" si="139"/>
        <v>0</v>
      </c>
      <c r="BE1085" s="2">
        <f t="shared" si="140"/>
        <v>0</v>
      </c>
      <c r="BF1085" s="2">
        <f t="shared" si="138"/>
        <v>0</v>
      </c>
      <c r="BG1085" s="2">
        <f t="shared" si="141"/>
        <v>0</v>
      </c>
      <c r="BH1085" s="2">
        <f t="shared" si="142"/>
        <v>0</v>
      </c>
      <c r="BI1085" s="2">
        <f t="shared" si="142"/>
        <v>0</v>
      </c>
      <c r="BJ1085" s="2">
        <f t="shared" si="143"/>
        <v>0</v>
      </c>
    </row>
    <row r="1086" spans="56:62" ht="12.75">
      <c r="BD1086" s="2">
        <f t="shared" si="139"/>
        <v>0</v>
      </c>
      <c r="BE1086" s="2">
        <f t="shared" si="140"/>
        <v>0</v>
      </c>
      <c r="BF1086" s="2">
        <f t="shared" si="138"/>
        <v>0</v>
      </c>
      <c r="BG1086" s="2">
        <f t="shared" si="141"/>
        <v>0</v>
      </c>
      <c r="BH1086" s="2">
        <f t="shared" si="142"/>
        <v>0</v>
      </c>
      <c r="BI1086" s="2">
        <f t="shared" si="142"/>
        <v>0</v>
      </c>
      <c r="BJ1086" s="2">
        <f t="shared" si="143"/>
        <v>0</v>
      </c>
    </row>
    <row r="1087" spans="56:62" ht="12.75">
      <c r="BD1087" s="2">
        <f t="shared" si="139"/>
        <v>0</v>
      </c>
      <c r="BE1087" s="2">
        <f t="shared" si="140"/>
        <v>0</v>
      </c>
      <c r="BF1087" s="2">
        <f t="shared" si="138"/>
        <v>0</v>
      </c>
      <c r="BG1087" s="2">
        <f t="shared" si="141"/>
        <v>0</v>
      </c>
      <c r="BH1087" s="2">
        <f t="shared" si="142"/>
        <v>0</v>
      </c>
      <c r="BI1087" s="2">
        <f t="shared" si="142"/>
        <v>0</v>
      </c>
      <c r="BJ1087" s="2">
        <f t="shared" si="143"/>
        <v>0</v>
      </c>
    </row>
    <row r="1088" spans="56:62" ht="12.75">
      <c r="BD1088" s="2">
        <f t="shared" si="139"/>
        <v>0</v>
      </c>
      <c r="BE1088" s="2">
        <f t="shared" si="140"/>
        <v>0</v>
      </c>
      <c r="BF1088" s="2">
        <f t="shared" si="138"/>
        <v>0</v>
      </c>
      <c r="BG1088" s="2">
        <f t="shared" si="141"/>
        <v>0</v>
      </c>
      <c r="BH1088" s="2">
        <f t="shared" si="142"/>
        <v>0</v>
      </c>
      <c r="BI1088" s="2">
        <f t="shared" si="142"/>
        <v>0</v>
      </c>
      <c r="BJ1088" s="2">
        <f t="shared" si="143"/>
        <v>0</v>
      </c>
    </row>
    <row r="1089" spans="56:62" ht="12.75">
      <c r="BD1089" s="2">
        <f t="shared" si="139"/>
        <v>0</v>
      </c>
      <c r="BE1089" s="2">
        <f t="shared" si="140"/>
        <v>0</v>
      </c>
      <c r="BF1089" s="2">
        <f t="shared" si="138"/>
        <v>0</v>
      </c>
      <c r="BG1089" s="2">
        <f t="shared" si="141"/>
        <v>0</v>
      </c>
      <c r="BH1089" s="2">
        <f t="shared" si="142"/>
        <v>0</v>
      </c>
      <c r="BI1089" s="2">
        <f t="shared" si="142"/>
        <v>0</v>
      </c>
      <c r="BJ1089" s="2">
        <f t="shared" si="143"/>
        <v>0</v>
      </c>
    </row>
    <row r="1090" spans="56:62" ht="12.75">
      <c r="BD1090" s="2">
        <f t="shared" si="139"/>
        <v>0</v>
      </c>
      <c r="BE1090" s="2">
        <f t="shared" si="140"/>
        <v>0</v>
      </c>
      <c r="BF1090" s="2">
        <f t="shared" si="138"/>
        <v>0</v>
      </c>
      <c r="BG1090" s="2">
        <f t="shared" si="141"/>
        <v>0</v>
      </c>
      <c r="BH1090" s="2">
        <f t="shared" si="142"/>
        <v>0</v>
      </c>
      <c r="BI1090" s="2">
        <f t="shared" si="142"/>
        <v>0</v>
      </c>
      <c r="BJ1090" s="2">
        <f t="shared" si="143"/>
        <v>0</v>
      </c>
    </row>
    <row r="1091" spans="56:62" ht="12.75">
      <c r="BD1091" s="2">
        <f t="shared" si="139"/>
        <v>0</v>
      </c>
      <c r="BE1091" s="2">
        <f t="shared" si="140"/>
        <v>0</v>
      </c>
      <c r="BF1091" s="2">
        <f t="shared" si="138"/>
        <v>0</v>
      </c>
      <c r="BG1091" s="2">
        <f t="shared" si="141"/>
        <v>0</v>
      </c>
      <c r="BH1091" s="2">
        <f t="shared" si="142"/>
        <v>0</v>
      </c>
      <c r="BI1091" s="2">
        <f t="shared" si="142"/>
        <v>0</v>
      </c>
      <c r="BJ1091" s="2">
        <f t="shared" si="143"/>
        <v>0</v>
      </c>
    </row>
    <row r="1092" spans="56:62" ht="12.75">
      <c r="BD1092" s="2">
        <f t="shared" si="139"/>
        <v>0</v>
      </c>
      <c r="BE1092" s="2">
        <f t="shared" si="140"/>
        <v>0</v>
      </c>
      <c r="BF1092" s="2">
        <f t="shared" si="138"/>
        <v>0</v>
      </c>
      <c r="BG1092" s="2">
        <f t="shared" si="141"/>
        <v>0</v>
      </c>
      <c r="BH1092" s="2">
        <f t="shared" si="142"/>
        <v>0</v>
      </c>
      <c r="BI1092" s="2">
        <f t="shared" si="142"/>
        <v>0</v>
      </c>
      <c r="BJ1092" s="2">
        <f t="shared" si="143"/>
        <v>0</v>
      </c>
    </row>
    <row r="1093" spans="56:62" ht="12.75">
      <c r="BD1093" s="2">
        <f t="shared" si="139"/>
        <v>0</v>
      </c>
      <c r="BE1093" s="2">
        <f t="shared" si="140"/>
        <v>0</v>
      </c>
      <c r="BF1093" s="2">
        <f t="shared" si="138"/>
        <v>0</v>
      </c>
      <c r="BG1093" s="2">
        <f t="shared" si="141"/>
        <v>0</v>
      </c>
      <c r="BH1093" s="2">
        <f t="shared" si="142"/>
        <v>0</v>
      </c>
      <c r="BI1093" s="2">
        <f t="shared" si="142"/>
        <v>0</v>
      </c>
      <c r="BJ1093" s="2">
        <f t="shared" si="143"/>
        <v>0</v>
      </c>
    </row>
    <row r="1094" spans="56:62" ht="12.75">
      <c r="BD1094" s="2">
        <f t="shared" si="139"/>
        <v>0</v>
      </c>
      <c r="BE1094" s="2">
        <f t="shared" si="140"/>
        <v>0</v>
      </c>
      <c r="BF1094" s="2">
        <f t="shared" si="138"/>
        <v>0</v>
      </c>
      <c r="BG1094" s="2">
        <f t="shared" si="141"/>
        <v>0</v>
      </c>
      <c r="BH1094" s="2">
        <f t="shared" si="142"/>
        <v>0</v>
      </c>
      <c r="BI1094" s="2">
        <f t="shared" si="142"/>
        <v>0</v>
      </c>
      <c r="BJ1094" s="2">
        <f t="shared" si="143"/>
        <v>0</v>
      </c>
    </row>
    <row r="1095" spans="56:62" ht="12.75">
      <c r="BD1095" s="2">
        <f t="shared" si="139"/>
        <v>0</v>
      </c>
      <c r="BE1095" s="2">
        <f t="shared" si="140"/>
        <v>0</v>
      </c>
      <c r="BF1095" s="2">
        <f t="shared" si="138"/>
        <v>0</v>
      </c>
      <c r="BG1095" s="2">
        <f t="shared" si="141"/>
        <v>0</v>
      </c>
      <c r="BH1095" s="2">
        <f t="shared" si="142"/>
        <v>0</v>
      </c>
      <c r="BI1095" s="2">
        <f t="shared" si="142"/>
        <v>0</v>
      </c>
      <c r="BJ1095" s="2">
        <f t="shared" si="143"/>
        <v>0</v>
      </c>
    </row>
    <row r="1096" spans="56:62" ht="12.75">
      <c r="BD1096" s="2">
        <f t="shared" si="139"/>
        <v>0</v>
      </c>
      <c r="BE1096" s="2">
        <f t="shared" si="140"/>
        <v>0</v>
      </c>
      <c r="BF1096" s="2">
        <f t="shared" si="138"/>
        <v>0</v>
      </c>
      <c r="BG1096" s="2">
        <f t="shared" si="141"/>
        <v>0</v>
      </c>
      <c r="BH1096" s="2">
        <f t="shared" si="142"/>
        <v>0</v>
      </c>
      <c r="BI1096" s="2">
        <f t="shared" si="142"/>
        <v>0</v>
      </c>
      <c r="BJ1096" s="2">
        <f t="shared" si="143"/>
        <v>0</v>
      </c>
    </row>
    <row r="1097" spans="56:62" ht="12.75">
      <c r="BD1097" s="2">
        <f t="shared" si="139"/>
        <v>0</v>
      </c>
      <c r="BE1097" s="2">
        <f t="shared" si="140"/>
        <v>0</v>
      </c>
      <c r="BF1097" s="2">
        <f t="shared" si="138"/>
        <v>0</v>
      </c>
      <c r="BG1097" s="2">
        <f t="shared" si="141"/>
        <v>0</v>
      </c>
      <c r="BH1097" s="2">
        <f t="shared" si="142"/>
        <v>0</v>
      </c>
      <c r="BI1097" s="2">
        <f t="shared" si="142"/>
        <v>0</v>
      </c>
      <c r="BJ1097" s="2">
        <f t="shared" si="143"/>
        <v>0</v>
      </c>
    </row>
    <row r="1098" spans="56:62" ht="12.75">
      <c r="BD1098" s="2">
        <f t="shared" si="139"/>
        <v>0</v>
      </c>
      <c r="BE1098" s="2">
        <f t="shared" si="140"/>
        <v>0</v>
      </c>
      <c r="BF1098" s="2">
        <f t="shared" si="138"/>
        <v>0</v>
      </c>
      <c r="BG1098" s="2">
        <f t="shared" si="141"/>
        <v>0</v>
      </c>
      <c r="BH1098" s="2">
        <f t="shared" si="142"/>
        <v>0</v>
      </c>
      <c r="BI1098" s="2">
        <f t="shared" si="142"/>
        <v>0</v>
      </c>
      <c r="BJ1098" s="2">
        <f t="shared" si="143"/>
        <v>0</v>
      </c>
    </row>
    <row r="1099" spans="56:62" ht="12.75">
      <c r="BD1099" s="2">
        <f t="shared" si="139"/>
        <v>0</v>
      </c>
      <c r="BE1099" s="2">
        <f t="shared" si="140"/>
        <v>0</v>
      </c>
      <c r="BF1099" s="2">
        <f t="shared" si="138"/>
        <v>0</v>
      </c>
      <c r="BG1099" s="2">
        <f t="shared" si="141"/>
        <v>0</v>
      </c>
      <c r="BH1099" s="2">
        <f t="shared" si="142"/>
        <v>0</v>
      </c>
      <c r="BI1099" s="2">
        <f t="shared" si="142"/>
        <v>0</v>
      </c>
      <c r="BJ1099" s="2">
        <f t="shared" si="143"/>
        <v>0</v>
      </c>
    </row>
    <row r="1100" spans="56:62" ht="12.75">
      <c r="BD1100" s="2">
        <f t="shared" si="139"/>
        <v>0</v>
      </c>
      <c r="BE1100" s="2">
        <f t="shared" si="140"/>
        <v>0</v>
      </c>
      <c r="BF1100" s="2">
        <f t="shared" si="138"/>
        <v>0</v>
      </c>
      <c r="BG1100" s="2">
        <f t="shared" si="141"/>
        <v>0</v>
      </c>
      <c r="BH1100" s="2">
        <f t="shared" si="142"/>
        <v>0</v>
      </c>
      <c r="BI1100" s="2">
        <f t="shared" si="142"/>
        <v>0</v>
      </c>
      <c r="BJ1100" s="2">
        <f t="shared" si="143"/>
        <v>0</v>
      </c>
    </row>
    <row r="1101" spans="56:62" ht="12.75">
      <c r="BD1101" s="2">
        <f t="shared" si="139"/>
        <v>0</v>
      </c>
      <c r="BE1101" s="2">
        <f t="shared" si="140"/>
        <v>0</v>
      </c>
      <c r="BF1101" s="2">
        <f t="shared" si="138"/>
        <v>0</v>
      </c>
      <c r="BG1101" s="2">
        <f t="shared" si="141"/>
        <v>0</v>
      </c>
      <c r="BH1101" s="2">
        <f t="shared" si="142"/>
        <v>0</v>
      </c>
      <c r="BI1101" s="2">
        <f t="shared" si="142"/>
        <v>0</v>
      </c>
      <c r="BJ1101" s="2">
        <f t="shared" si="143"/>
        <v>0</v>
      </c>
    </row>
    <row r="1102" spans="56:62" ht="12.75">
      <c r="BD1102" s="2">
        <f t="shared" si="139"/>
        <v>0</v>
      </c>
      <c r="BE1102" s="2">
        <f t="shared" si="140"/>
        <v>0</v>
      </c>
      <c r="BF1102" s="2">
        <f t="shared" si="138"/>
        <v>0</v>
      </c>
      <c r="BG1102" s="2">
        <f t="shared" si="141"/>
        <v>0</v>
      </c>
      <c r="BH1102" s="2">
        <f t="shared" si="142"/>
        <v>0</v>
      </c>
      <c r="BI1102" s="2">
        <f t="shared" si="142"/>
        <v>0</v>
      </c>
      <c r="BJ1102" s="2">
        <f t="shared" si="143"/>
        <v>0</v>
      </c>
    </row>
    <row r="1103" spans="56:62" ht="12.75">
      <c r="BD1103" s="2">
        <f t="shared" si="139"/>
        <v>0</v>
      </c>
      <c r="BE1103" s="2">
        <f t="shared" si="140"/>
        <v>0</v>
      </c>
      <c r="BF1103" s="2">
        <f t="shared" si="138"/>
        <v>0</v>
      </c>
      <c r="BG1103" s="2">
        <f t="shared" si="141"/>
        <v>0</v>
      </c>
      <c r="BH1103" s="2">
        <f t="shared" si="142"/>
        <v>0</v>
      </c>
      <c r="BI1103" s="2">
        <f t="shared" si="142"/>
        <v>0</v>
      </c>
      <c r="BJ1103" s="2">
        <f t="shared" si="143"/>
        <v>0</v>
      </c>
    </row>
    <row r="1104" spans="56:62" ht="12.75">
      <c r="BD1104" s="2">
        <f t="shared" si="139"/>
        <v>0</v>
      </c>
      <c r="BE1104" s="2">
        <f t="shared" si="140"/>
        <v>0</v>
      </c>
      <c r="BF1104" s="2">
        <f t="shared" si="138"/>
        <v>0</v>
      </c>
      <c r="BG1104" s="2">
        <f t="shared" si="141"/>
        <v>0</v>
      </c>
      <c r="BH1104" s="2">
        <f t="shared" si="142"/>
        <v>0</v>
      </c>
      <c r="BI1104" s="2">
        <f t="shared" si="142"/>
        <v>0</v>
      </c>
      <c r="BJ1104" s="2">
        <f t="shared" si="143"/>
        <v>0</v>
      </c>
    </row>
    <row r="1105" spans="56:62" ht="12.75">
      <c r="BD1105" s="2">
        <f t="shared" si="139"/>
        <v>0</v>
      </c>
      <c r="BE1105" s="2">
        <f t="shared" si="140"/>
        <v>0</v>
      </c>
      <c r="BF1105" s="2">
        <f t="shared" si="138"/>
        <v>0</v>
      </c>
      <c r="BG1105" s="2">
        <f t="shared" si="141"/>
        <v>0</v>
      </c>
      <c r="BH1105" s="2">
        <f t="shared" si="142"/>
        <v>0</v>
      </c>
      <c r="BI1105" s="2">
        <f t="shared" si="142"/>
        <v>0</v>
      </c>
      <c r="BJ1105" s="2">
        <f t="shared" si="143"/>
        <v>0</v>
      </c>
    </row>
    <row r="1106" spans="56:62" ht="12.75">
      <c r="BD1106" s="2">
        <f t="shared" si="139"/>
        <v>0</v>
      </c>
      <c r="BE1106" s="2">
        <f t="shared" si="140"/>
        <v>0</v>
      </c>
      <c r="BF1106" s="2">
        <f t="shared" si="138"/>
        <v>0</v>
      </c>
      <c r="BG1106" s="2">
        <f t="shared" si="141"/>
        <v>0</v>
      </c>
      <c r="BH1106" s="2">
        <f t="shared" si="142"/>
        <v>0</v>
      </c>
      <c r="BI1106" s="2">
        <f t="shared" si="142"/>
        <v>0</v>
      </c>
      <c r="BJ1106" s="2">
        <f t="shared" si="143"/>
        <v>0</v>
      </c>
    </row>
    <row r="1107" spans="56:62" ht="12.75">
      <c r="BD1107" s="2">
        <f t="shared" si="139"/>
        <v>0</v>
      </c>
      <c r="BE1107" s="2">
        <f t="shared" si="140"/>
        <v>0</v>
      </c>
      <c r="BF1107" s="2">
        <f t="shared" si="138"/>
        <v>0</v>
      </c>
      <c r="BG1107" s="2">
        <f t="shared" si="141"/>
        <v>0</v>
      </c>
      <c r="BH1107" s="2">
        <f t="shared" si="142"/>
        <v>0</v>
      </c>
      <c r="BI1107" s="2">
        <f t="shared" si="142"/>
        <v>0</v>
      </c>
      <c r="BJ1107" s="2">
        <f t="shared" si="143"/>
        <v>0</v>
      </c>
    </row>
    <row r="1108" spans="56:62" ht="12.75">
      <c r="BD1108" s="2">
        <f t="shared" si="139"/>
        <v>0</v>
      </c>
      <c r="BE1108" s="2">
        <f t="shared" si="140"/>
        <v>0</v>
      </c>
      <c r="BF1108" s="2">
        <f t="shared" si="138"/>
        <v>0</v>
      </c>
      <c r="BG1108" s="2">
        <f t="shared" si="141"/>
        <v>0</v>
      </c>
      <c r="BH1108" s="2">
        <f t="shared" si="142"/>
        <v>0</v>
      </c>
      <c r="BI1108" s="2">
        <f t="shared" si="142"/>
        <v>0</v>
      </c>
      <c r="BJ1108" s="2">
        <f t="shared" si="143"/>
        <v>0</v>
      </c>
    </row>
    <row r="1109" spans="56:62" ht="12.75">
      <c r="BD1109" s="2">
        <f t="shared" si="139"/>
        <v>0</v>
      </c>
      <c r="BE1109" s="2">
        <f t="shared" si="140"/>
        <v>0</v>
      </c>
      <c r="BF1109" s="2">
        <f t="shared" si="138"/>
        <v>0</v>
      </c>
      <c r="BG1109" s="2">
        <f t="shared" si="141"/>
        <v>0</v>
      </c>
      <c r="BH1109" s="2">
        <f t="shared" si="142"/>
        <v>0</v>
      </c>
      <c r="BI1109" s="2">
        <f t="shared" si="142"/>
        <v>0</v>
      </c>
      <c r="BJ1109" s="2">
        <f t="shared" si="143"/>
        <v>0</v>
      </c>
    </row>
    <row r="1110" spans="56:62" ht="12.75">
      <c r="BD1110" s="2">
        <f t="shared" si="139"/>
        <v>0</v>
      </c>
      <c r="BE1110" s="2">
        <f t="shared" si="140"/>
        <v>0</v>
      </c>
      <c r="BF1110" s="2">
        <f t="shared" si="138"/>
        <v>0</v>
      </c>
      <c r="BG1110" s="2">
        <f t="shared" si="141"/>
        <v>0</v>
      </c>
      <c r="BH1110" s="2">
        <f t="shared" si="142"/>
        <v>0</v>
      </c>
      <c r="BI1110" s="2">
        <f t="shared" si="142"/>
        <v>0</v>
      </c>
      <c r="BJ1110" s="2">
        <f t="shared" si="143"/>
        <v>0</v>
      </c>
    </row>
    <row r="1111" spans="56:62" ht="12.75">
      <c r="BD1111" s="2">
        <f t="shared" si="139"/>
        <v>0</v>
      </c>
      <c r="BE1111" s="2">
        <f t="shared" si="140"/>
        <v>0</v>
      </c>
      <c r="BF1111" s="2">
        <f t="shared" si="138"/>
        <v>0</v>
      </c>
      <c r="BG1111" s="2">
        <f t="shared" si="141"/>
        <v>0</v>
      </c>
      <c r="BH1111" s="2">
        <f t="shared" si="142"/>
        <v>0</v>
      </c>
      <c r="BI1111" s="2">
        <f t="shared" si="142"/>
        <v>0</v>
      </c>
      <c r="BJ1111" s="2">
        <f t="shared" si="143"/>
        <v>0</v>
      </c>
    </row>
    <row r="1112" spans="56:62" ht="12.75">
      <c r="BD1112" s="2">
        <f t="shared" si="139"/>
        <v>0</v>
      </c>
      <c r="BE1112" s="2">
        <f t="shared" si="140"/>
        <v>0</v>
      </c>
      <c r="BF1112" s="2">
        <f t="shared" si="138"/>
        <v>0</v>
      </c>
      <c r="BG1112" s="2">
        <f t="shared" si="141"/>
        <v>0</v>
      </c>
      <c r="BH1112" s="2">
        <f t="shared" si="142"/>
        <v>0</v>
      </c>
      <c r="BI1112" s="2">
        <f t="shared" si="142"/>
        <v>0</v>
      </c>
      <c r="BJ1112" s="2">
        <f t="shared" si="143"/>
        <v>0</v>
      </c>
    </row>
    <row r="1113" spans="56:62" ht="12.75">
      <c r="BD1113" s="2">
        <f t="shared" si="139"/>
        <v>0</v>
      </c>
      <c r="BE1113" s="2">
        <f t="shared" si="140"/>
        <v>0</v>
      </c>
      <c r="BF1113" s="2">
        <f t="shared" si="138"/>
        <v>0</v>
      </c>
      <c r="BG1113" s="2">
        <f t="shared" si="141"/>
        <v>0</v>
      </c>
      <c r="BH1113" s="2">
        <f t="shared" si="142"/>
        <v>0</v>
      </c>
      <c r="BI1113" s="2">
        <f t="shared" si="142"/>
        <v>0</v>
      </c>
      <c r="BJ1113" s="2">
        <f t="shared" si="143"/>
        <v>0</v>
      </c>
    </row>
    <row r="1114" spans="56:62" ht="12.75">
      <c r="BD1114" s="2">
        <f t="shared" si="139"/>
        <v>0</v>
      </c>
      <c r="BE1114" s="2">
        <f t="shared" si="140"/>
        <v>0</v>
      </c>
      <c r="BF1114" s="2">
        <f t="shared" si="138"/>
        <v>0</v>
      </c>
      <c r="BG1114" s="2">
        <f t="shared" si="141"/>
        <v>0</v>
      </c>
      <c r="BH1114" s="2">
        <f t="shared" si="142"/>
        <v>0</v>
      </c>
      <c r="BI1114" s="2">
        <f t="shared" si="142"/>
        <v>0</v>
      </c>
      <c r="BJ1114" s="2">
        <f t="shared" si="143"/>
        <v>0</v>
      </c>
    </row>
    <row r="1115" spans="56:62" ht="12.75">
      <c r="BD1115" s="2">
        <f t="shared" si="139"/>
        <v>0</v>
      </c>
      <c r="BE1115" s="2">
        <f t="shared" si="140"/>
        <v>0</v>
      </c>
      <c r="BF1115" s="2">
        <f t="shared" si="138"/>
        <v>0</v>
      </c>
      <c r="BG1115" s="2">
        <f t="shared" si="141"/>
        <v>0</v>
      </c>
      <c r="BH1115" s="2">
        <f t="shared" si="142"/>
        <v>0</v>
      </c>
      <c r="BI1115" s="2">
        <f t="shared" si="142"/>
        <v>0</v>
      </c>
      <c r="BJ1115" s="2">
        <f t="shared" si="143"/>
        <v>0</v>
      </c>
    </row>
    <row r="1116" spans="56:62" ht="12.75">
      <c r="BD1116" s="2">
        <f t="shared" si="139"/>
        <v>0</v>
      </c>
      <c r="BE1116" s="2">
        <f t="shared" si="140"/>
        <v>0</v>
      </c>
      <c r="BF1116" s="2">
        <f t="shared" si="138"/>
        <v>0</v>
      </c>
      <c r="BG1116" s="2">
        <f t="shared" si="141"/>
        <v>0</v>
      </c>
      <c r="BH1116" s="2">
        <f t="shared" si="142"/>
        <v>0</v>
      </c>
      <c r="BI1116" s="2">
        <f t="shared" si="142"/>
        <v>0</v>
      </c>
      <c r="BJ1116" s="2">
        <f t="shared" si="143"/>
        <v>0</v>
      </c>
    </row>
    <row r="1117" spans="56:62" ht="12.75">
      <c r="BD1117" s="2">
        <f t="shared" si="139"/>
        <v>0</v>
      </c>
      <c r="BE1117" s="2">
        <f t="shared" si="140"/>
        <v>0</v>
      </c>
      <c r="BF1117" s="2">
        <f t="shared" si="138"/>
        <v>0</v>
      </c>
      <c r="BG1117" s="2">
        <f t="shared" si="141"/>
        <v>0</v>
      </c>
      <c r="BH1117" s="2">
        <f t="shared" si="142"/>
        <v>0</v>
      </c>
      <c r="BI1117" s="2">
        <f t="shared" si="142"/>
        <v>0</v>
      </c>
      <c r="BJ1117" s="2">
        <f t="shared" si="143"/>
        <v>0</v>
      </c>
    </row>
    <row r="1118" spans="56:62" ht="12.75">
      <c r="BD1118" s="2">
        <f t="shared" si="139"/>
        <v>0</v>
      </c>
      <c r="BE1118" s="2">
        <f t="shared" si="140"/>
        <v>0</v>
      </c>
      <c r="BF1118" s="2">
        <f t="shared" si="138"/>
        <v>0</v>
      </c>
      <c r="BG1118" s="2">
        <f t="shared" si="141"/>
        <v>0</v>
      </c>
      <c r="BH1118" s="2">
        <f t="shared" si="142"/>
        <v>0</v>
      </c>
      <c r="BI1118" s="2">
        <f t="shared" si="142"/>
        <v>0</v>
      </c>
      <c r="BJ1118" s="2">
        <f t="shared" si="143"/>
        <v>0</v>
      </c>
    </row>
    <row r="1119" spans="56:62" ht="12.75">
      <c r="BD1119" s="2">
        <f t="shared" si="139"/>
        <v>0</v>
      </c>
      <c r="BE1119" s="2">
        <f t="shared" si="140"/>
        <v>0</v>
      </c>
      <c r="BF1119" s="2">
        <f t="shared" si="138"/>
        <v>0</v>
      </c>
      <c r="BG1119" s="2">
        <f t="shared" si="141"/>
        <v>0</v>
      </c>
      <c r="BH1119" s="2">
        <f t="shared" si="142"/>
        <v>0</v>
      </c>
      <c r="BI1119" s="2">
        <f t="shared" si="142"/>
        <v>0</v>
      </c>
      <c r="BJ1119" s="2">
        <f t="shared" si="143"/>
        <v>0</v>
      </c>
    </row>
    <row r="1120" spans="56:62" ht="12.75">
      <c r="BD1120" s="2">
        <f t="shared" si="139"/>
        <v>0</v>
      </c>
      <c r="BE1120" s="2">
        <f t="shared" si="140"/>
        <v>0</v>
      </c>
      <c r="BF1120" s="2">
        <f t="shared" si="138"/>
        <v>0</v>
      </c>
      <c r="BG1120" s="2">
        <f t="shared" si="141"/>
        <v>0</v>
      </c>
      <c r="BH1120" s="2">
        <f t="shared" si="142"/>
        <v>0</v>
      </c>
      <c r="BI1120" s="2">
        <f t="shared" si="142"/>
        <v>0</v>
      </c>
      <c r="BJ1120" s="2">
        <f t="shared" si="143"/>
        <v>0</v>
      </c>
    </row>
    <row r="1121" spans="56:62" ht="12.75">
      <c r="BD1121" s="2">
        <f t="shared" si="139"/>
        <v>0</v>
      </c>
      <c r="BE1121" s="2">
        <f t="shared" si="140"/>
        <v>0</v>
      </c>
      <c r="BF1121" s="2">
        <f t="shared" si="138"/>
        <v>0</v>
      </c>
      <c r="BG1121" s="2">
        <f t="shared" si="141"/>
        <v>0</v>
      </c>
      <c r="BH1121" s="2">
        <f t="shared" si="142"/>
        <v>0</v>
      </c>
      <c r="BI1121" s="2">
        <f t="shared" si="142"/>
        <v>0</v>
      </c>
      <c r="BJ1121" s="2">
        <f t="shared" si="143"/>
        <v>0</v>
      </c>
    </row>
    <row r="1122" spans="56:62" ht="12.75">
      <c r="BD1122" s="2">
        <f t="shared" si="139"/>
        <v>0</v>
      </c>
      <c r="BE1122" s="2">
        <f t="shared" si="140"/>
        <v>0</v>
      </c>
      <c r="BF1122" s="2">
        <f t="shared" si="138"/>
        <v>0</v>
      </c>
      <c r="BG1122" s="2">
        <f t="shared" si="141"/>
        <v>0</v>
      </c>
      <c r="BH1122" s="2">
        <f t="shared" si="142"/>
        <v>0</v>
      </c>
      <c r="BI1122" s="2">
        <f t="shared" si="142"/>
        <v>0</v>
      </c>
      <c r="BJ1122" s="2">
        <f t="shared" si="143"/>
        <v>0</v>
      </c>
    </row>
    <row r="1123" spans="56:62" ht="12.75">
      <c r="BD1123" s="2">
        <f t="shared" si="139"/>
        <v>0</v>
      </c>
      <c r="BE1123" s="2">
        <f t="shared" si="140"/>
        <v>0</v>
      </c>
      <c r="BF1123" s="2">
        <f t="shared" si="138"/>
        <v>0</v>
      </c>
      <c r="BG1123" s="2">
        <f t="shared" si="141"/>
        <v>0</v>
      </c>
      <c r="BH1123" s="2">
        <f t="shared" si="142"/>
        <v>0</v>
      </c>
      <c r="BI1123" s="2">
        <f t="shared" si="142"/>
        <v>0</v>
      </c>
      <c r="BJ1123" s="2">
        <f t="shared" si="143"/>
        <v>0</v>
      </c>
    </row>
    <row r="1124" spans="56:62" ht="12.75">
      <c r="BD1124" s="2">
        <f t="shared" si="139"/>
        <v>0</v>
      </c>
      <c r="BE1124" s="2">
        <f t="shared" si="140"/>
        <v>0</v>
      </c>
      <c r="BF1124" s="2">
        <f aca="true" t="shared" si="144" ref="BF1124:BF1187">BB1124+AX1124+AT1124+AP1124+AL1124+AH1124+AD1124+Z1124+V1124+R1124</f>
        <v>0</v>
      </c>
      <c r="BG1124" s="2">
        <f t="shared" si="141"/>
        <v>0</v>
      </c>
      <c r="BH1124" s="2">
        <f t="shared" si="142"/>
        <v>0</v>
      </c>
      <c r="BI1124" s="2">
        <f t="shared" si="142"/>
        <v>0</v>
      </c>
      <c r="BJ1124" s="2">
        <f t="shared" si="143"/>
        <v>0</v>
      </c>
    </row>
    <row r="1125" spans="56:62" ht="12.75">
      <c r="BD1125" s="2">
        <f aca="true" t="shared" si="145" ref="BD1125:BD1188">AZ1125+AV1125+AR1125+AN1125+AJ1125+AF1125+AB1125+X1125+T1125+P1125</f>
        <v>0</v>
      </c>
      <c r="BE1125" s="2">
        <f aca="true" t="shared" si="146" ref="BE1125:BE1188">BA1125+AW1125+AS1125+AO1125+AK1125+AG1125+AC1125+Y1125+U1125+Q1125+N1125+L1125+J1125+H1125</f>
        <v>0</v>
      </c>
      <c r="BF1125" s="2">
        <f t="shared" si="144"/>
        <v>0</v>
      </c>
      <c r="BG1125" s="2">
        <f aca="true" t="shared" si="147" ref="BG1125:BG1188">BC1125+AY1125+AU1125+AQ1125+AM1125+AI1125+AE1125+AA1125+W1125+S1125+O1125+M1125+K1125+I1125</f>
        <v>0</v>
      </c>
      <c r="BH1125" s="2">
        <f aca="true" t="shared" si="148" ref="BH1125:BI1188">BD1125+BF1125</f>
        <v>0</v>
      </c>
      <c r="BI1125" s="2">
        <f t="shared" si="148"/>
        <v>0</v>
      </c>
      <c r="BJ1125" s="2">
        <f aca="true" t="shared" si="149" ref="BJ1125:BJ1188">D1125</f>
        <v>0</v>
      </c>
    </row>
    <row r="1126" spans="56:62" ht="12.75">
      <c r="BD1126" s="2">
        <f t="shared" si="145"/>
        <v>0</v>
      </c>
      <c r="BE1126" s="2">
        <f t="shared" si="146"/>
        <v>0</v>
      </c>
      <c r="BF1126" s="2">
        <f t="shared" si="144"/>
        <v>0</v>
      </c>
      <c r="BG1126" s="2">
        <f t="shared" si="147"/>
        <v>0</v>
      </c>
      <c r="BH1126" s="2">
        <f t="shared" si="148"/>
        <v>0</v>
      </c>
      <c r="BI1126" s="2">
        <f t="shared" si="148"/>
        <v>0</v>
      </c>
      <c r="BJ1126" s="2">
        <f t="shared" si="149"/>
        <v>0</v>
      </c>
    </row>
    <row r="1127" spans="56:62" ht="12.75">
      <c r="BD1127" s="2">
        <f t="shared" si="145"/>
        <v>0</v>
      </c>
      <c r="BE1127" s="2">
        <f t="shared" si="146"/>
        <v>0</v>
      </c>
      <c r="BF1127" s="2">
        <f t="shared" si="144"/>
        <v>0</v>
      </c>
      <c r="BG1127" s="2">
        <f t="shared" si="147"/>
        <v>0</v>
      </c>
      <c r="BH1127" s="2">
        <f t="shared" si="148"/>
        <v>0</v>
      </c>
      <c r="BI1127" s="2">
        <f t="shared" si="148"/>
        <v>0</v>
      </c>
      <c r="BJ1127" s="2">
        <f t="shared" si="149"/>
        <v>0</v>
      </c>
    </row>
    <row r="1128" spans="56:62" ht="12.75">
      <c r="BD1128" s="2">
        <f t="shared" si="145"/>
        <v>0</v>
      </c>
      <c r="BE1128" s="2">
        <f t="shared" si="146"/>
        <v>0</v>
      </c>
      <c r="BF1128" s="2">
        <f t="shared" si="144"/>
        <v>0</v>
      </c>
      <c r="BG1128" s="2">
        <f t="shared" si="147"/>
        <v>0</v>
      </c>
      <c r="BH1128" s="2">
        <f t="shared" si="148"/>
        <v>0</v>
      </c>
      <c r="BI1128" s="2">
        <f t="shared" si="148"/>
        <v>0</v>
      </c>
      <c r="BJ1128" s="2">
        <f t="shared" si="149"/>
        <v>0</v>
      </c>
    </row>
    <row r="1129" spans="56:62" ht="12.75">
      <c r="BD1129" s="2">
        <f t="shared" si="145"/>
        <v>0</v>
      </c>
      <c r="BE1129" s="2">
        <f t="shared" si="146"/>
        <v>0</v>
      </c>
      <c r="BF1129" s="2">
        <f t="shared" si="144"/>
        <v>0</v>
      </c>
      <c r="BG1129" s="2">
        <f t="shared" si="147"/>
        <v>0</v>
      </c>
      <c r="BH1129" s="2">
        <f t="shared" si="148"/>
        <v>0</v>
      </c>
      <c r="BI1129" s="2">
        <f t="shared" si="148"/>
        <v>0</v>
      </c>
      <c r="BJ1129" s="2">
        <f t="shared" si="149"/>
        <v>0</v>
      </c>
    </row>
    <row r="1130" spans="56:62" ht="12.75">
      <c r="BD1130" s="2">
        <f t="shared" si="145"/>
        <v>0</v>
      </c>
      <c r="BE1130" s="2">
        <f t="shared" si="146"/>
        <v>0</v>
      </c>
      <c r="BF1130" s="2">
        <f t="shared" si="144"/>
        <v>0</v>
      </c>
      <c r="BG1130" s="2">
        <f t="shared" si="147"/>
        <v>0</v>
      </c>
      <c r="BH1130" s="2">
        <f t="shared" si="148"/>
        <v>0</v>
      </c>
      <c r="BI1130" s="2">
        <f t="shared" si="148"/>
        <v>0</v>
      </c>
      <c r="BJ1130" s="2">
        <f t="shared" si="149"/>
        <v>0</v>
      </c>
    </row>
    <row r="1131" spans="56:62" ht="12.75">
      <c r="BD1131" s="2">
        <f t="shared" si="145"/>
        <v>0</v>
      </c>
      <c r="BE1131" s="2">
        <f t="shared" si="146"/>
        <v>0</v>
      </c>
      <c r="BF1131" s="2">
        <f t="shared" si="144"/>
        <v>0</v>
      </c>
      <c r="BG1131" s="2">
        <f t="shared" si="147"/>
        <v>0</v>
      </c>
      <c r="BH1131" s="2">
        <f t="shared" si="148"/>
        <v>0</v>
      </c>
      <c r="BI1131" s="2">
        <f t="shared" si="148"/>
        <v>0</v>
      </c>
      <c r="BJ1131" s="2">
        <f t="shared" si="149"/>
        <v>0</v>
      </c>
    </row>
    <row r="1132" spans="56:62" ht="12.75">
      <c r="BD1132" s="2">
        <f t="shared" si="145"/>
        <v>0</v>
      </c>
      <c r="BE1132" s="2">
        <f t="shared" si="146"/>
        <v>0</v>
      </c>
      <c r="BF1132" s="2">
        <f t="shared" si="144"/>
        <v>0</v>
      </c>
      <c r="BG1132" s="2">
        <f t="shared" si="147"/>
        <v>0</v>
      </c>
      <c r="BH1132" s="2">
        <f t="shared" si="148"/>
        <v>0</v>
      </c>
      <c r="BI1132" s="2">
        <f t="shared" si="148"/>
        <v>0</v>
      </c>
      <c r="BJ1132" s="2">
        <f t="shared" si="149"/>
        <v>0</v>
      </c>
    </row>
    <row r="1133" spans="56:62" ht="12.75">
      <c r="BD1133" s="2">
        <f t="shared" si="145"/>
        <v>0</v>
      </c>
      <c r="BE1133" s="2">
        <f t="shared" si="146"/>
        <v>0</v>
      </c>
      <c r="BF1133" s="2">
        <f t="shared" si="144"/>
        <v>0</v>
      </c>
      <c r="BG1133" s="2">
        <f t="shared" si="147"/>
        <v>0</v>
      </c>
      <c r="BH1133" s="2">
        <f t="shared" si="148"/>
        <v>0</v>
      </c>
      <c r="BI1133" s="2">
        <f t="shared" si="148"/>
        <v>0</v>
      </c>
      <c r="BJ1133" s="2">
        <f t="shared" si="149"/>
        <v>0</v>
      </c>
    </row>
    <row r="1134" spans="56:62" ht="12.75">
      <c r="BD1134" s="2">
        <f t="shared" si="145"/>
        <v>0</v>
      </c>
      <c r="BE1134" s="2">
        <f t="shared" si="146"/>
        <v>0</v>
      </c>
      <c r="BF1134" s="2">
        <f t="shared" si="144"/>
        <v>0</v>
      </c>
      <c r="BG1134" s="2">
        <f t="shared" si="147"/>
        <v>0</v>
      </c>
      <c r="BH1134" s="2">
        <f t="shared" si="148"/>
        <v>0</v>
      </c>
      <c r="BI1134" s="2">
        <f t="shared" si="148"/>
        <v>0</v>
      </c>
      <c r="BJ1134" s="2">
        <f t="shared" si="149"/>
        <v>0</v>
      </c>
    </row>
    <row r="1135" spans="56:62" ht="12.75">
      <c r="BD1135" s="2">
        <f t="shared" si="145"/>
        <v>0</v>
      </c>
      <c r="BE1135" s="2">
        <f t="shared" si="146"/>
        <v>0</v>
      </c>
      <c r="BF1135" s="2">
        <f t="shared" si="144"/>
        <v>0</v>
      </c>
      <c r="BG1135" s="2">
        <f t="shared" si="147"/>
        <v>0</v>
      </c>
      <c r="BH1135" s="2">
        <f t="shared" si="148"/>
        <v>0</v>
      </c>
      <c r="BI1135" s="2">
        <f t="shared" si="148"/>
        <v>0</v>
      </c>
      <c r="BJ1135" s="2">
        <f t="shared" si="149"/>
        <v>0</v>
      </c>
    </row>
    <row r="1136" spans="56:62" ht="12.75">
      <c r="BD1136" s="2">
        <f t="shared" si="145"/>
        <v>0</v>
      </c>
      <c r="BE1136" s="2">
        <f t="shared" si="146"/>
        <v>0</v>
      </c>
      <c r="BF1136" s="2">
        <f t="shared" si="144"/>
        <v>0</v>
      </c>
      <c r="BG1136" s="2">
        <f t="shared" si="147"/>
        <v>0</v>
      </c>
      <c r="BH1136" s="2">
        <f t="shared" si="148"/>
        <v>0</v>
      </c>
      <c r="BI1136" s="2">
        <f t="shared" si="148"/>
        <v>0</v>
      </c>
      <c r="BJ1136" s="2">
        <f t="shared" si="149"/>
        <v>0</v>
      </c>
    </row>
    <row r="1137" spans="56:62" ht="12.75">
      <c r="BD1137" s="2">
        <f t="shared" si="145"/>
        <v>0</v>
      </c>
      <c r="BE1137" s="2">
        <f t="shared" si="146"/>
        <v>0</v>
      </c>
      <c r="BF1137" s="2">
        <f t="shared" si="144"/>
        <v>0</v>
      </c>
      <c r="BG1137" s="2">
        <f t="shared" si="147"/>
        <v>0</v>
      </c>
      <c r="BH1137" s="2">
        <f t="shared" si="148"/>
        <v>0</v>
      </c>
      <c r="BI1137" s="2">
        <f t="shared" si="148"/>
        <v>0</v>
      </c>
      <c r="BJ1137" s="2">
        <f t="shared" si="149"/>
        <v>0</v>
      </c>
    </row>
    <row r="1138" spans="56:62" ht="12.75">
      <c r="BD1138" s="2">
        <f t="shared" si="145"/>
        <v>0</v>
      </c>
      <c r="BE1138" s="2">
        <f t="shared" si="146"/>
        <v>0</v>
      </c>
      <c r="BF1138" s="2">
        <f t="shared" si="144"/>
        <v>0</v>
      </c>
      <c r="BG1138" s="2">
        <f t="shared" si="147"/>
        <v>0</v>
      </c>
      <c r="BH1138" s="2">
        <f t="shared" si="148"/>
        <v>0</v>
      </c>
      <c r="BI1138" s="2">
        <f t="shared" si="148"/>
        <v>0</v>
      </c>
      <c r="BJ1138" s="2">
        <f t="shared" si="149"/>
        <v>0</v>
      </c>
    </row>
    <row r="1139" spans="56:62" ht="12.75">
      <c r="BD1139" s="2">
        <f t="shared" si="145"/>
        <v>0</v>
      </c>
      <c r="BE1139" s="2">
        <f t="shared" si="146"/>
        <v>0</v>
      </c>
      <c r="BF1139" s="2">
        <f t="shared" si="144"/>
        <v>0</v>
      </c>
      <c r="BG1139" s="2">
        <f t="shared" si="147"/>
        <v>0</v>
      </c>
      <c r="BH1139" s="2">
        <f t="shared" si="148"/>
        <v>0</v>
      </c>
      <c r="BI1139" s="2">
        <f t="shared" si="148"/>
        <v>0</v>
      </c>
      <c r="BJ1139" s="2">
        <f t="shared" si="149"/>
        <v>0</v>
      </c>
    </row>
    <row r="1140" spans="56:62" ht="12.75">
      <c r="BD1140" s="2">
        <f t="shared" si="145"/>
        <v>0</v>
      </c>
      <c r="BE1140" s="2">
        <f t="shared" si="146"/>
        <v>0</v>
      </c>
      <c r="BF1140" s="2">
        <f t="shared" si="144"/>
        <v>0</v>
      </c>
      <c r="BG1140" s="2">
        <f t="shared" si="147"/>
        <v>0</v>
      </c>
      <c r="BH1140" s="2">
        <f t="shared" si="148"/>
        <v>0</v>
      </c>
      <c r="BI1140" s="2">
        <f t="shared" si="148"/>
        <v>0</v>
      </c>
      <c r="BJ1140" s="2">
        <f t="shared" si="149"/>
        <v>0</v>
      </c>
    </row>
    <row r="1141" spans="56:62" ht="12.75">
      <c r="BD1141" s="2">
        <f t="shared" si="145"/>
        <v>0</v>
      </c>
      <c r="BE1141" s="2">
        <f t="shared" si="146"/>
        <v>0</v>
      </c>
      <c r="BF1141" s="2">
        <f t="shared" si="144"/>
        <v>0</v>
      </c>
      <c r="BG1141" s="2">
        <f t="shared" si="147"/>
        <v>0</v>
      </c>
      <c r="BH1141" s="2">
        <f t="shared" si="148"/>
        <v>0</v>
      </c>
      <c r="BI1141" s="2">
        <f t="shared" si="148"/>
        <v>0</v>
      </c>
      <c r="BJ1141" s="2">
        <f t="shared" si="149"/>
        <v>0</v>
      </c>
    </row>
    <row r="1142" spans="56:62" ht="12.75">
      <c r="BD1142" s="2">
        <f t="shared" si="145"/>
        <v>0</v>
      </c>
      <c r="BE1142" s="2">
        <f t="shared" si="146"/>
        <v>0</v>
      </c>
      <c r="BF1142" s="2">
        <f t="shared" si="144"/>
        <v>0</v>
      </c>
      <c r="BG1142" s="2">
        <f t="shared" si="147"/>
        <v>0</v>
      </c>
      <c r="BH1142" s="2">
        <f t="shared" si="148"/>
        <v>0</v>
      </c>
      <c r="BI1142" s="2">
        <f t="shared" si="148"/>
        <v>0</v>
      </c>
      <c r="BJ1142" s="2">
        <f t="shared" si="149"/>
        <v>0</v>
      </c>
    </row>
    <row r="1143" spans="56:62" ht="12.75">
      <c r="BD1143" s="2">
        <f t="shared" si="145"/>
        <v>0</v>
      </c>
      <c r="BE1143" s="2">
        <f t="shared" si="146"/>
        <v>0</v>
      </c>
      <c r="BF1143" s="2">
        <f t="shared" si="144"/>
        <v>0</v>
      </c>
      <c r="BG1143" s="2">
        <f t="shared" si="147"/>
        <v>0</v>
      </c>
      <c r="BH1143" s="2">
        <f t="shared" si="148"/>
        <v>0</v>
      </c>
      <c r="BI1143" s="2">
        <f t="shared" si="148"/>
        <v>0</v>
      </c>
      <c r="BJ1143" s="2">
        <f t="shared" si="149"/>
        <v>0</v>
      </c>
    </row>
    <row r="1144" spans="56:62" ht="12.75">
      <c r="BD1144" s="2">
        <f t="shared" si="145"/>
        <v>0</v>
      </c>
      <c r="BE1144" s="2">
        <f t="shared" si="146"/>
        <v>0</v>
      </c>
      <c r="BF1144" s="2">
        <f t="shared" si="144"/>
        <v>0</v>
      </c>
      <c r="BG1144" s="2">
        <f t="shared" si="147"/>
        <v>0</v>
      </c>
      <c r="BH1144" s="2">
        <f t="shared" si="148"/>
        <v>0</v>
      </c>
      <c r="BI1144" s="2">
        <f t="shared" si="148"/>
        <v>0</v>
      </c>
      <c r="BJ1144" s="2">
        <f t="shared" si="149"/>
        <v>0</v>
      </c>
    </row>
    <row r="1145" spans="56:62" ht="12.75">
      <c r="BD1145" s="2">
        <f t="shared" si="145"/>
        <v>0</v>
      </c>
      <c r="BE1145" s="2">
        <f t="shared" si="146"/>
        <v>0</v>
      </c>
      <c r="BF1145" s="2">
        <f t="shared" si="144"/>
        <v>0</v>
      </c>
      <c r="BG1145" s="2">
        <f t="shared" si="147"/>
        <v>0</v>
      </c>
      <c r="BH1145" s="2">
        <f t="shared" si="148"/>
        <v>0</v>
      </c>
      <c r="BI1145" s="2">
        <f t="shared" si="148"/>
        <v>0</v>
      </c>
      <c r="BJ1145" s="2">
        <f t="shared" si="149"/>
        <v>0</v>
      </c>
    </row>
    <row r="1146" spans="56:62" ht="12.75">
      <c r="BD1146" s="2">
        <f t="shared" si="145"/>
        <v>0</v>
      </c>
      <c r="BE1146" s="2">
        <f t="shared" si="146"/>
        <v>0</v>
      </c>
      <c r="BF1146" s="2">
        <f t="shared" si="144"/>
        <v>0</v>
      </c>
      <c r="BG1146" s="2">
        <f t="shared" si="147"/>
        <v>0</v>
      </c>
      <c r="BH1146" s="2">
        <f t="shared" si="148"/>
        <v>0</v>
      </c>
      <c r="BI1146" s="2">
        <f t="shared" si="148"/>
        <v>0</v>
      </c>
      <c r="BJ1146" s="2">
        <f t="shared" si="149"/>
        <v>0</v>
      </c>
    </row>
    <row r="1147" spans="56:62" ht="12.75">
      <c r="BD1147" s="2">
        <f t="shared" si="145"/>
        <v>0</v>
      </c>
      <c r="BE1147" s="2">
        <f t="shared" si="146"/>
        <v>0</v>
      </c>
      <c r="BF1147" s="2">
        <f t="shared" si="144"/>
        <v>0</v>
      </c>
      <c r="BG1147" s="2">
        <f t="shared" si="147"/>
        <v>0</v>
      </c>
      <c r="BH1147" s="2">
        <f t="shared" si="148"/>
        <v>0</v>
      </c>
      <c r="BI1147" s="2">
        <f t="shared" si="148"/>
        <v>0</v>
      </c>
      <c r="BJ1147" s="2">
        <f t="shared" si="149"/>
        <v>0</v>
      </c>
    </row>
    <row r="1148" spans="56:62" ht="12.75">
      <c r="BD1148" s="2">
        <f t="shared" si="145"/>
        <v>0</v>
      </c>
      <c r="BE1148" s="2">
        <f t="shared" si="146"/>
        <v>0</v>
      </c>
      <c r="BF1148" s="2">
        <f t="shared" si="144"/>
        <v>0</v>
      </c>
      <c r="BG1148" s="2">
        <f t="shared" si="147"/>
        <v>0</v>
      </c>
      <c r="BH1148" s="2">
        <f t="shared" si="148"/>
        <v>0</v>
      </c>
      <c r="BI1148" s="2">
        <f t="shared" si="148"/>
        <v>0</v>
      </c>
      <c r="BJ1148" s="2">
        <f t="shared" si="149"/>
        <v>0</v>
      </c>
    </row>
    <row r="1149" spans="56:62" ht="12.75">
      <c r="BD1149" s="2">
        <f t="shared" si="145"/>
        <v>0</v>
      </c>
      <c r="BE1149" s="2">
        <f t="shared" si="146"/>
        <v>0</v>
      </c>
      <c r="BF1149" s="2">
        <f t="shared" si="144"/>
        <v>0</v>
      </c>
      <c r="BG1149" s="2">
        <f t="shared" si="147"/>
        <v>0</v>
      </c>
      <c r="BH1149" s="2">
        <f t="shared" si="148"/>
        <v>0</v>
      </c>
      <c r="BI1149" s="2">
        <f t="shared" si="148"/>
        <v>0</v>
      </c>
      <c r="BJ1149" s="2">
        <f t="shared" si="149"/>
        <v>0</v>
      </c>
    </row>
    <row r="1150" spans="56:62" ht="12.75">
      <c r="BD1150" s="2">
        <f t="shared" si="145"/>
        <v>0</v>
      </c>
      <c r="BE1150" s="2">
        <f t="shared" si="146"/>
        <v>0</v>
      </c>
      <c r="BF1150" s="2">
        <f t="shared" si="144"/>
        <v>0</v>
      </c>
      <c r="BG1150" s="2">
        <f t="shared" si="147"/>
        <v>0</v>
      </c>
      <c r="BH1150" s="2">
        <f t="shared" si="148"/>
        <v>0</v>
      </c>
      <c r="BI1150" s="2">
        <f t="shared" si="148"/>
        <v>0</v>
      </c>
      <c r="BJ1150" s="2">
        <f t="shared" si="149"/>
        <v>0</v>
      </c>
    </row>
    <row r="1151" spans="56:62" ht="12.75">
      <c r="BD1151" s="2">
        <f t="shared" si="145"/>
        <v>0</v>
      </c>
      <c r="BE1151" s="2">
        <f t="shared" si="146"/>
        <v>0</v>
      </c>
      <c r="BF1151" s="2">
        <f t="shared" si="144"/>
        <v>0</v>
      </c>
      <c r="BG1151" s="2">
        <f t="shared" si="147"/>
        <v>0</v>
      </c>
      <c r="BH1151" s="2">
        <f t="shared" si="148"/>
        <v>0</v>
      </c>
      <c r="BI1151" s="2">
        <f t="shared" si="148"/>
        <v>0</v>
      </c>
      <c r="BJ1151" s="2">
        <f t="shared" si="149"/>
        <v>0</v>
      </c>
    </row>
    <row r="1152" spans="56:62" ht="12.75">
      <c r="BD1152" s="2">
        <f t="shared" si="145"/>
        <v>0</v>
      </c>
      <c r="BE1152" s="2">
        <f t="shared" si="146"/>
        <v>0</v>
      </c>
      <c r="BF1152" s="2">
        <f t="shared" si="144"/>
        <v>0</v>
      </c>
      <c r="BG1152" s="2">
        <f t="shared" si="147"/>
        <v>0</v>
      </c>
      <c r="BH1152" s="2">
        <f t="shared" si="148"/>
        <v>0</v>
      </c>
      <c r="BI1152" s="2">
        <f t="shared" si="148"/>
        <v>0</v>
      </c>
      <c r="BJ1152" s="2">
        <f t="shared" si="149"/>
        <v>0</v>
      </c>
    </row>
    <row r="1153" spans="56:62" ht="12.75">
      <c r="BD1153" s="2">
        <f t="shared" si="145"/>
        <v>0</v>
      </c>
      <c r="BE1153" s="2">
        <f t="shared" si="146"/>
        <v>0</v>
      </c>
      <c r="BF1153" s="2">
        <f t="shared" si="144"/>
        <v>0</v>
      </c>
      <c r="BG1153" s="2">
        <f t="shared" si="147"/>
        <v>0</v>
      </c>
      <c r="BH1153" s="2">
        <f t="shared" si="148"/>
        <v>0</v>
      </c>
      <c r="BI1153" s="2">
        <f t="shared" si="148"/>
        <v>0</v>
      </c>
      <c r="BJ1153" s="2">
        <f t="shared" si="149"/>
        <v>0</v>
      </c>
    </row>
    <row r="1154" spans="56:62" ht="12.75">
      <c r="BD1154" s="2">
        <f t="shared" si="145"/>
        <v>0</v>
      </c>
      <c r="BE1154" s="2">
        <f t="shared" si="146"/>
        <v>0</v>
      </c>
      <c r="BF1154" s="2">
        <f t="shared" si="144"/>
        <v>0</v>
      </c>
      <c r="BG1154" s="2">
        <f t="shared" si="147"/>
        <v>0</v>
      </c>
      <c r="BH1154" s="2">
        <f t="shared" si="148"/>
        <v>0</v>
      </c>
      <c r="BI1154" s="2">
        <f t="shared" si="148"/>
        <v>0</v>
      </c>
      <c r="BJ1154" s="2">
        <f t="shared" si="149"/>
        <v>0</v>
      </c>
    </row>
    <row r="1155" spans="56:62" ht="12.75">
      <c r="BD1155" s="2">
        <f t="shared" si="145"/>
        <v>0</v>
      </c>
      <c r="BE1155" s="2">
        <f t="shared" si="146"/>
        <v>0</v>
      </c>
      <c r="BF1155" s="2">
        <f t="shared" si="144"/>
        <v>0</v>
      </c>
      <c r="BG1155" s="2">
        <f t="shared" si="147"/>
        <v>0</v>
      </c>
      <c r="BH1155" s="2">
        <f t="shared" si="148"/>
        <v>0</v>
      </c>
      <c r="BI1155" s="2">
        <f t="shared" si="148"/>
        <v>0</v>
      </c>
      <c r="BJ1155" s="2">
        <f t="shared" si="149"/>
        <v>0</v>
      </c>
    </row>
    <row r="1156" spans="56:62" ht="12.75">
      <c r="BD1156" s="2">
        <f t="shared" si="145"/>
        <v>0</v>
      </c>
      <c r="BE1156" s="2">
        <f t="shared" si="146"/>
        <v>0</v>
      </c>
      <c r="BF1156" s="2">
        <f t="shared" si="144"/>
        <v>0</v>
      </c>
      <c r="BG1156" s="2">
        <f t="shared" si="147"/>
        <v>0</v>
      </c>
      <c r="BH1156" s="2">
        <f t="shared" si="148"/>
        <v>0</v>
      </c>
      <c r="BI1156" s="2">
        <f t="shared" si="148"/>
        <v>0</v>
      </c>
      <c r="BJ1156" s="2">
        <f t="shared" si="149"/>
        <v>0</v>
      </c>
    </row>
    <row r="1157" spans="56:62" ht="12.75">
      <c r="BD1157" s="2">
        <f t="shared" si="145"/>
        <v>0</v>
      </c>
      <c r="BE1157" s="2">
        <f t="shared" si="146"/>
        <v>0</v>
      </c>
      <c r="BF1157" s="2">
        <f t="shared" si="144"/>
        <v>0</v>
      </c>
      <c r="BG1157" s="2">
        <f t="shared" si="147"/>
        <v>0</v>
      </c>
      <c r="BH1157" s="2">
        <f t="shared" si="148"/>
        <v>0</v>
      </c>
      <c r="BI1157" s="2">
        <f t="shared" si="148"/>
        <v>0</v>
      </c>
      <c r="BJ1157" s="2">
        <f t="shared" si="149"/>
        <v>0</v>
      </c>
    </row>
    <row r="1158" spans="56:62" ht="12.75">
      <c r="BD1158" s="2">
        <f t="shared" si="145"/>
        <v>0</v>
      </c>
      <c r="BE1158" s="2">
        <f t="shared" si="146"/>
        <v>0</v>
      </c>
      <c r="BF1158" s="2">
        <f t="shared" si="144"/>
        <v>0</v>
      </c>
      <c r="BG1158" s="2">
        <f t="shared" si="147"/>
        <v>0</v>
      </c>
      <c r="BH1158" s="2">
        <f t="shared" si="148"/>
        <v>0</v>
      </c>
      <c r="BI1158" s="2">
        <f t="shared" si="148"/>
        <v>0</v>
      </c>
      <c r="BJ1158" s="2">
        <f t="shared" si="149"/>
        <v>0</v>
      </c>
    </row>
    <row r="1159" spans="56:62" ht="12.75">
      <c r="BD1159" s="2">
        <f t="shared" si="145"/>
        <v>0</v>
      </c>
      <c r="BE1159" s="2">
        <f t="shared" si="146"/>
        <v>0</v>
      </c>
      <c r="BF1159" s="2">
        <f t="shared" si="144"/>
        <v>0</v>
      </c>
      <c r="BG1159" s="2">
        <f t="shared" si="147"/>
        <v>0</v>
      </c>
      <c r="BH1159" s="2">
        <f t="shared" si="148"/>
        <v>0</v>
      </c>
      <c r="BI1159" s="2">
        <f t="shared" si="148"/>
        <v>0</v>
      </c>
      <c r="BJ1159" s="2">
        <f t="shared" si="149"/>
        <v>0</v>
      </c>
    </row>
    <row r="1160" spans="56:62" ht="12.75">
      <c r="BD1160" s="2">
        <f t="shared" si="145"/>
        <v>0</v>
      </c>
      <c r="BE1160" s="2">
        <f t="shared" si="146"/>
        <v>0</v>
      </c>
      <c r="BF1160" s="2">
        <f t="shared" si="144"/>
        <v>0</v>
      </c>
      <c r="BG1160" s="2">
        <f t="shared" si="147"/>
        <v>0</v>
      </c>
      <c r="BH1160" s="2">
        <f t="shared" si="148"/>
        <v>0</v>
      </c>
      <c r="BI1160" s="2">
        <f t="shared" si="148"/>
        <v>0</v>
      </c>
      <c r="BJ1160" s="2">
        <f t="shared" si="149"/>
        <v>0</v>
      </c>
    </row>
    <row r="1161" spans="56:62" ht="12.75">
      <c r="BD1161" s="2">
        <f t="shared" si="145"/>
        <v>0</v>
      </c>
      <c r="BE1161" s="2">
        <f t="shared" si="146"/>
        <v>0</v>
      </c>
      <c r="BF1161" s="2">
        <f t="shared" si="144"/>
        <v>0</v>
      </c>
      <c r="BG1161" s="2">
        <f t="shared" si="147"/>
        <v>0</v>
      </c>
      <c r="BH1161" s="2">
        <f t="shared" si="148"/>
        <v>0</v>
      </c>
      <c r="BI1161" s="2">
        <f t="shared" si="148"/>
        <v>0</v>
      </c>
      <c r="BJ1161" s="2">
        <f t="shared" si="149"/>
        <v>0</v>
      </c>
    </row>
    <row r="1162" spans="56:62" ht="12.75">
      <c r="BD1162" s="2">
        <f t="shared" si="145"/>
        <v>0</v>
      </c>
      <c r="BE1162" s="2">
        <f t="shared" si="146"/>
        <v>0</v>
      </c>
      <c r="BF1162" s="2">
        <f t="shared" si="144"/>
        <v>0</v>
      </c>
      <c r="BG1162" s="2">
        <f t="shared" si="147"/>
        <v>0</v>
      </c>
      <c r="BH1162" s="2">
        <f t="shared" si="148"/>
        <v>0</v>
      </c>
      <c r="BI1162" s="2">
        <f t="shared" si="148"/>
        <v>0</v>
      </c>
      <c r="BJ1162" s="2">
        <f t="shared" si="149"/>
        <v>0</v>
      </c>
    </row>
    <row r="1163" spans="56:62" ht="12.75">
      <c r="BD1163" s="2">
        <f t="shared" si="145"/>
        <v>0</v>
      </c>
      <c r="BE1163" s="2">
        <f t="shared" si="146"/>
        <v>0</v>
      </c>
      <c r="BF1163" s="2">
        <f t="shared" si="144"/>
        <v>0</v>
      </c>
      <c r="BG1163" s="2">
        <f t="shared" si="147"/>
        <v>0</v>
      </c>
      <c r="BH1163" s="2">
        <f t="shared" si="148"/>
        <v>0</v>
      </c>
      <c r="BI1163" s="2">
        <f t="shared" si="148"/>
        <v>0</v>
      </c>
      <c r="BJ1163" s="2">
        <f t="shared" si="149"/>
        <v>0</v>
      </c>
    </row>
    <row r="1164" spans="56:62" ht="12.75">
      <c r="BD1164" s="2">
        <f t="shared" si="145"/>
        <v>0</v>
      </c>
      <c r="BE1164" s="2">
        <f t="shared" si="146"/>
        <v>0</v>
      </c>
      <c r="BF1164" s="2">
        <f t="shared" si="144"/>
        <v>0</v>
      </c>
      <c r="BG1164" s="2">
        <f t="shared" si="147"/>
        <v>0</v>
      </c>
      <c r="BH1164" s="2">
        <f t="shared" si="148"/>
        <v>0</v>
      </c>
      <c r="BI1164" s="2">
        <f t="shared" si="148"/>
        <v>0</v>
      </c>
      <c r="BJ1164" s="2">
        <f t="shared" si="149"/>
        <v>0</v>
      </c>
    </row>
    <row r="1165" spans="56:62" ht="12.75">
      <c r="BD1165" s="2">
        <f t="shared" si="145"/>
        <v>0</v>
      </c>
      <c r="BE1165" s="2">
        <f t="shared" si="146"/>
        <v>0</v>
      </c>
      <c r="BF1165" s="2">
        <f t="shared" si="144"/>
        <v>0</v>
      </c>
      <c r="BG1165" s="2">
        <f t="shared" si="147"/>
        <v>0</v>
      </c>
      <c r="BH1165" s="2">
        <f t="shared" si="148"/>
        <v>0</v>
      </c>
      <c r="BI1165" s="2">
        <f t="shared" si="148"/>
        <v>0</v>
      </c>
      <c r="BJ1165" s="2">
        <f t="shared" si="149"/>
        <v>0</v>
      </c>
    </row>
    <row r="1166" spans="56:62" ht="12.75">
      <c r="BD1166" s="2">
        <f t="shared" si="145"/>
        <v>0</v>
      </c>
      <c r="BE1166" s="2">
        <f t="shared" si="146"/>
        <v>0</v>
      </c>
      <c r="BF1166" s="2">
        <f t="shared" si="144"/>
        <v>0</v>
      </c>
      <c r="BG1166" s="2">
        <f t="shared" si="147"/>
        <v>0</v>
      </c>
      <c r="BH1166" s="2">
        <f t="shared" si="148"/>
        <v>0</v>
      </c>
      <c r="BI1166" s="2">
        <f t="shared" si="148"/>
        <v>0</v>
      </c>
      <c r="BJ1166" s="2">
        <f t="shared" si="149"/>
        <v>0</v>
      </c>
    </row>
    <row r="1167" spans="56:62" ht="12.75">
      <c r="BD1167" s="2">
        <f t="shared" si="145"/>
        <v>0</v>
      </c>
      <c r="BE1167" s="2">
        <f t="shared" si="146"/>
        <v>0</v>
      </c>
      <c r="BF1167" s="2">
        <f t="shared" si="144"/>
        <v>0</v>
      </c>
      <c r="BG1167" s="2">
        <f t="shared" si="147"/>
        <v>0</v>
      </c>
      <c r="BH1167" s="2">
        <f t="shared" si="148"/>
        <v>0</v>
      </c>
      <c r="BI1167" s="2">
        <f t="shared" si="148"/>
        <v>0</v>
      </c>
      <c r="BJ1167" s="2">
        <f t="shared" si="149"/>
        <v>0</v>
      </c>
    </row>
    <row r="1168" spans="56:62" ht="12.75">
      <c r="BD1168" s="2">
        <f t="shared" si="145"/>
        <v>0</v>
      </c>
      <c r="BE1168" s="2">
        <f t="shared" si="146"/>
        <v>0</v>
      </c>
      <c r="BF1168" s="2">
        <f t="shared" si="144"/>
        <v>0</v>
      </c>
      <c r="BG1168" s="2">
        <f t="shared" si="147"/>
        <v>0</v>
      </c>
      <c r="BH1168" s="2">
        <f t="shared" si="148"/>
        <v>0</v>
      </c>
      <c r="BI1168" s="2">
        <f t="shared" si="148"/>
        <v>0</v>
      </c>
      <c r="BJ1168" s="2">
        <f t="shared" si="149"/>
        <v>0</v>
      </c>
    </row>
    <row r="1169" spans="56:62" ht="12.75">
      <c r="BD1169" s="2">
        <f t="shared" si="145"/>
        <v>0</v>
      </c>
      <c r="BE1169" s="2">
        <f t="shared" si="146"/>
        <v>0</v>
      </c>
      <c r="BF1169" s="2">
        <f t="shared" si="144"/>
        <v>0</v>
      </c>
      <c r="BG1169" s="2">
        <f t="shared" si="147"/>
        <v>0</v>
      </c>
      <c r="BH1169" s="2">
        <f t="shared" si="148"/>
        <v>0</v>
      </c>
      <c r="BI1169" s="2">
        <f t="shared" si="148"/>
        <v>0</v>
      </c>
      <c r="BJ1169" s="2">
        <f t="shared" si="149"/>
        <v>0</v>
      </c>
    </row>
    <row r="1170" spans="56:62" ht="12.75">
      <c r="BD1170" s="2">
        <f t="shared" si="145"/>
        <v>0</v>
      </c>
      <c r="BE1170" s="2">
        <f t="shared" si="146"/>
        <v>0</v>
      </c>
      <c r="BF1170" s="2">
        <f t="shared" si="144"/>
        <v>0</v>
      </c>
      <c r="BG1170" s="2">
        <f t="shared" si="147"/>
        <v>0</v>
      </c>
      <c r="BH1170" s="2">
        <f t="shared" si="148"/>
        <v>0</v>
      </c>
      <c r="BI1170" s="2">
        <f t="shared" si="148"/>
        <v>0</v>
      </c>
      <c r="BJ1170" s="2">
        <f t="shared" si="149"/>
        <v>0</v>
      </c>
    </row>
    <row r="1171" spans="56:62" ht="12.75">
      <c r="BD1171" s="2">
        <f t="shared" si="145"/>
        <v>0</v>
      </c>
      <c r="BE1171" s="2">
        <f t="shared" si="146"/>
        <v>0</v>
      </c>
      <c r="BF1171" s="2">
        <f t="shared" si="144"/>
        <v>0</v>
      </c>
      <c r="BG1171" s="2">
        <f t="shared" si="147"/>
        <v>0</v>
      </c>
      <c r="BH1171" s="2">
        <f t="shared" si="148"/>
        <v>0</v>
      </c>
      <c r="BI1171" s="2">
        <f t="shared" si="148"/>
        <v>0</v>
      </c>
      <c r="BJ1171" s="2">
        <f t="shared" si="149"/>
        <v>0</v>
      </c>
    </row>
    <row r="1172" spans="56:62" ht="12.75">
      <c r="BD1172" s="2">
        <f t="shared" si="145"/>
        <v>0</v>
      </c>
      <c r="BE1172" s="2">
        <f t="shared" si="146"/>
        <v>0</v>
      </c>
      <c r="BF1172" s="2">
        <f t="shared" si="144"/>
        <v>0</v>
      </c>
      <c r="BG1172" s="2">
        <f t="shared" si="147"/>
        <v>0</v>
      </c>
      <c r="BH1172" s="2">
        <f t="shared" si="148"/>
        <v>0</v>
      </c>
      <c r="BI1172" s="2">
        <f t="shared" si="148"/>
        <v>0</v>
      </c>
      <c r="BJ1172" s="2">
        <f t="shared" si="149"/>
        <v>0</v>
      </c>
    </row>
    <row r="1173" spans="56:62" ht="12.75">
      <c r="BD1173" s="2">
        <f t="shared" si="145"/>
        <v>0</v>
      </c>
      <c r="BE1173" s="2">
        <f t="shared" si="146"/>
        <v>0</v>
      </c>
      <c r="BF1173" s="2">
        <f t="shared" si="144"/>
        <v>0</v>
      </c>
      <c r="BG1173" s="2">
        <f t="shared" si="147"/>
        <v>0</v>
      </c>
      <c r="BH1173" s="2">
        <f t="shared" si="148"/>
        <v>0</v>
      </c>
      <c r="BI1173" s="2">
        <f t="shared" si="148"/>
        <v>0</v>
      </c>
      <c r="BJ1173" s="2">
        <f t="shared" si="149"/>
        <v>0</v>
      </c>
    </row>
    <row r="1174" spans="56:62" ht="12.75">
      <c r="BD1174" s="2">
        <f t="shared" si="145"/>
        <v>0</v>
      </c>
      <c r="BE1174" s="2">
        <f t="shared" si="146"/>
        <v>0</v>
      </c>
      <c r="BF1174" s="2">
        <f t="shared" si="144"/>
        <v>0</v>
      </c>
      <c r="BG1174" s="2">
        <f t="shared" si="147"/>
        <v>0</v>
      </c>
      <c r="BH1174" s="2">
        <f t="shared" si="148"/>
        <v>0</v>
      </c>
      <c r="BI1174" s="2">
        <f t="shared" si="148"/>
        <v>0</v>
      </c>
      <c r="BJ1174" s="2">
        <f t="shared" si="149"/>
        <v>0</v>
      </c>
    </row>
    <row r="1175" spans="56:62" ht="12.75">
      <c r="BD1175" s="2">
        <f t="shared" si="145"/>
        <v>0</v>
      </c>
      <c r="BE1175" s="2">
        <f t="shared" si="146"/>
        <v>0</v>
      </c>
      <c r="BF1175" s="2">
        <f t="shared" si="144"/>
        <v>0</v>
      </c>
      <c r="BG1175" s="2">
        <f t="shared" si="147"/>
        <v>0</v>
      </c>
      <c r="BH1175" s="2">
        <f t="shared" si="148"/>
        <v>0</v>
      </c>
      <c r="BI1175" s="2">
        <f t="shared" si="148"/>
        <v>0</v>
      </c>
      <c r="BJ1175" s="2">
        <f t="shared" si="149"/>
        <v>0</v>
      </c>
    </row>
    <row r="1176" spans="56:62" ht="12.75">
      <c r="BD1176" s="2">
        <f t="shared" si="145"/>
        <v>0</v>
      </c>
      <c r="BE1176" s="2">
        <f t="shared" si="146"/>
        <v>0</v>
      </c>
      <c r="BF1176" s="2">
        <f t="shared" si="144"/>
        <v>0</v>
      </c>
      <c r="BG1176" s="2">
        <f t="shared" si="147"/>
        <v>0</v>
      </c>
      <c r="BH1176" s="2">
        <f t="shared" si="148"/>
        <v>0</v>
      </c>
      <c r="BI1176" s="2">
        <f t="shared" si="148"/>
        <v>0</v>
      </c>
      <c r="BJ1176" s="2">
        <f t="shared" si="149"/>
        <v>0</v>
      </c>
    </row>
    <row r="1177" spans="56:62" ht="12.75">
      <c r="BD1177" s="2">
        <f t="shared" si="145"/>
        <v>0</v>
      </c>
      <c r="BE1177" s="2">
        <f t="shared" si="146"/>
        <v>0</v>
      </c>
      <c r="BF1177" s="2">
        <f t="shared" si="144"/>
        <v>0</v>
      </c>
      <c r="BG1177" s="2">
        <f t="shared" si="147"/>
        <v>0</v>
      </c>
      <c r="BH1177" s="2">
        <f t="shared" si="148"/>
        <v>0</v>
      </c>
      <c r="BI1177" s="2">
        <f t="shared" si="148"/>
        <v>0</v>
      </c>
      <c r="BJ1177" s="2">
        <f t="shared" si="149"/>
        <v>0</v>
      </c>
    </row>
    <row r="1178" spans="56:62" ht="12.75">
      <c r="BD1178" s="2">
        <f t="shared" si="145"/>
        <v>0</v>
      </c>
      <c r="BE1178" s="2">
        <f t="shared" si="146"/>
        <v>0</v>
      </c>
      <c r="BF1178" s="2">
        <f t="shared" si="144"/>
        <v>0</v>
      </c>
      <c r="BG1178" s="2">
        <f t="shared" si="147"/>
        <v>0</v>
      </c>
      <c r="BH1178" s="2">
        <f t="shared" si="148"/>
        <v>0</v>
      </c>
      <c r="BI1178" s="2">
        <f t="shared" si="148"/>
        <v>0</v>
      </c>
      <c r="BJ1178" s="2">
        <f t="shared" si="149"/>
        <v>0</v>
      </c>
    </row>
    <row r="1179" spans="56:62" ht="12.75">
      <c r="BD1179" s="2">
        <f t="shared" si="145"/>
        <v>0</v>
      </c>
      <c r="BE1179" s="2">
        <f t="shared" si="146"/>
        <v>0</v>
      </c>
      <c r="BF1179" s="2">
        <f t="shared" si="144"/>
        <v>0</v>
      </c>
      <c r="BG1179" s="2">
        <f t="shared" si="147"/>
        <v>0</v>
      </c>
      <c r="BH1179" s="2">
        <f t="shared" si="148"/>
        <v>0</v>
      </c>
      <c r="BI1179" s="2">
        <f t="shared" si="148"/>
        <v>0</v>
      </c>
      <c r="BJ1179" s="2">
        <f t="shared" si="149"/>
        <v>0</v>
      </c>
    </row>
    <row r="1180" spans="56:62" ht="12.75">
      <c r="BD1180" s="2">
        <f t="shared" si="145"/>
        <v>0</v>
      </c>
      <c r="BE1180" s="2">
        <f t="shared" si="146"/>
        <v>0</v>
      </c>
      <c r="BF1180" s="2">
        <f t="shared" si="144"/>
        <v>0</v>
      </c>
      <c r="BG1180" s="2">
        <f t="shared" si="147"/>
        <v>0</v>
      </c>
      <c r="BH1180" s="2">
        <f t="shared" si="148"/>
        <v>0</v>
      </c>
      <c r="BI1180" s="2">
        <f t="shared" si="148"/>
        <v>0</v>
      </c>
      <c r="BJ1180" s="2">
        <f t="shared" si="149"/>
        <v>0</v>
      </c>
    </row>
    <row r="1181" spans="56:62" ht="12.75">
      <c r="BD1181" s="2">
        <f t="shared" si="145"/>
        <v>0</v>
      </c>
      <c r="BE1181" s="2">
        <f t="shared" si="146"/>
        <v>0</v>
      </c>
      <c r="BF1181" s="2">
        <f t="shared" si="144"/>
        <v>0</v>
      </c>
      <c r="BG1181" s="2">
        <f t="shared" si="147"/>
        <v>0</v>
      </c>
      <c r="BH1181" s="2">
        <f t="shared" si="148"/>
        <v>0</v>
      </c>
      <c r="BI1181" s="2">
        <f t="shared" si="148"/>
        <v>0</v>
      </c>
      <c r="BJ1181" s="2">
        <f t="shared" si="149"/>
        <v>0</v>
      </c>
    </row>
    <row r="1182" spans="56:62" ht="12.75">
      <c r="BD1182" s="2">
        <f t="shared" si="145"/>
        <v>0</v>
      </c>
      <c r="BE1182" s="2">
        <f t="shared" si="146"/>
        <v>0</v>
      </c>
      <c r="BF1182" s="2">
        <f t="shared" si="144"/>
        <v>0</v>
      </c>
      <c r="BG1182" s="2">
        <f t="shared" si="147"/>
        <v>0</v>
      </c>
      <c r="BH1182" s="2">
        <f t="shared" si="148"/>
        <v>0</v>
      </c>
      <c r="BI1182" s="2">
        <f t="shared" si="148"/>
        <v>0</v>
      </c>
      <c r="BJ1182" s="2">
        <f t="shared" si="149"/>
        <v>0</v>
      </c>
    </row>
    <row r="1183" spans="56:62" ht="12.75">
      <c r="BD1183" s="2">
        <f t="shared" si="145"/>
        <v>0</v>
      </c>
      <c r="BE1183" s="2">
        <f t="shared" si="146"/>
        <v>0</v>
      </c>
      <c r="BF1183" s="2">
        <f t="shared" si="144"/>
        <v>0</v>
      </c>
      <c r="BG1183" s="2">
        <f t="shared" si="147"/>
        <v>0</v>
      </c>
      <c r="BH1183" s="2">
        <f t="shared" si="148"/>
        <v>0</v>
      </c>
      <c r="BI1183" s="2">
        <f t="shared" si="148"/>
        <v>0</v>
      </c>
      <c r="BJ1183" s="2">
        <f t="shared" si="149"/>
        <v>0</v>
      </c>
    </row>
    <row r="1184" spans="56:62" ht="12.75">
      <c r="BD1184" s="2">
        <f t="shared" si="145"/>
        <v>0</v>
      </c>
      <c r="BE1184" s="2">
        <f t="shared" si="146"/>
        <v>0</v>
      </c>
      <c r="BF1184" s="2">
        <f t="shared" si="144"/>
        <v>0</v>
      </c>
      <c r="BG1184" s="2">
        <f t="shared" si="147"/>
        <v>0</v>
      </c>
      <c r="BH1184" s="2">
        <f t="shared" si="148"/>
        <v>0</v>
      </c>
      <c r="BI1184" s="2">
        <f t="shared" si="148"/>
        <v>0</v>
      </c>
      <c r="BJ1184" s="2">
        <f t="shared" si="149"/>
        <v>0</v>
      </c>
    </row>
    <row r="1185" spans="56:62" ht="12.75">
      <c r="BD1185" s="2">
        <f t="shared" si="145"/>
        <v>0</v>
      </c>
      <c r="BE1185" s="2">
        <f t="shared" si="146"/>
        <v>0</v>
      </c>
      <c r="BF1185" s="2">
        <f t="shared" si="144"/>
        <v>0</v>
      </c>
      <c r="BG1185" s="2">
        <f t="shared" si="147"/>
        <v>0</v>
      </c>
      <c r="BH1185" s="2">
        <f t="shared" si="148"/>
        <v>0</v>
      </c>
      <c r="BI1185" s="2">
        <f t="shared" si="148"/>
        <v>0</v>
      </c>
      <c r="BJ1185" s="2">
        <f t="shared" si="149"/>
        <v>0</v>
      </c>
    </row>
    <row r="1186" spans="56:62" ht="12.75">
      <c r="BD1186" s="2">
        <f t="shared" si="145"/>
        <v>0</v>
      </c>
      <c r="BE1186" s="2">
        <f t="shared" si="146"/>
        <v>0</v>
      </c>
      <c r="BF1186" s="2">
        <f t="shared" si="144"/>
        <v>0</v>
      </c>
      <c r="BG1186" s="2">
        <f t="shared" si="147"/>
        <v>0</v>
      </c>
      <c r="BH1186" s="2">
        <f t="shared" si="148"/>
        <v>0</v>
      </c>
      <c r="BI1186" s="2">
        <f t="shared" si="148"/>
        <v>0</v>
      </c>
      <c r="BJ1186" s="2">
        <f t="shared" si="149"/>
        <v>0</v>
      </c>
    </row>
    <row r="1187" spans="56:62" ht="12.75">
      <c r="BD1187" s="2">
        <f t="shared" si="145"/>
        <v>0</v>
      </c>
      <c r="BE1187" s="2">
        <f t="shared" si="146"/>
        <v>0</v>
      </c>
      <c r="BF1187" s="2">
        <f t="shared" si="144"/>
        <v>0</v>
      </c>
      <c r="BG1187" s="2">
        <f t="shared" si="147"/>
        <v>0</v>
      </c>
      <c r="BH1187" s="2">
        <f t="shared" si="148"/>
        <v>0</v>
      </c>
      <c r="BI1187" s="2">
        <f t="shared" si="148"/>
        <v>0</v>
      </c>
      <c r="BJ1187" s="2">
        <f t="shared" si="149"/>
        <v>0</v>
      </c>
    </row>
    <row r="1188" spans="56:62" ht="12.75">
      <c r="BD1188" s="2">
        <f t="shared" si="145"/>
        <v>0</v>
      </c>
      <c r="BE1188" s="2">
        <f t="shared" si="146"/>
        <v>0</v>
      </c>
      <c r="BF1188" s="2">
        <f aca="true" t="shared" si="150" ref="BF1188:BF1251">BB1188+AX1188+AT1188+AP1188+AL1188+AH1188+AD1188+Z1188+V1188+R1188</f>
        <v>0</v>
      </c>
      <c r="BG1188" s="2">
        <f t="shared" si="147"/>
        <v>0</v>
      </c>
      <c r="BH1188" s="2">
        <f t="shared" si="148"/>
        <v>0</v>
      </c>
      <c r="BI1188" s="2">
        <f t="shared" si="148"/>
        <v>0</v>
      </c>
      <c r="BJ1188" s="2">
        <f t="shared" si="149"/>
        <v>0</v>
      </c>
    </row>
    <row r="1189" spans="56:62" ht="12.75">
      <c r="BD1189" s="2">
        <f aca="true" t="shared" si="151" ref="BD1189:BD1252">AZ1189+AV1189+AR1189+AN1189+AJ1189+AF1189+AB1189+X1189+T1189+P1189</f>
        <v>0</v>
      </c>
      <c r="BE1189" s="2">
        <f aca="true" t="shared" si="152" ref="BE1189:BE1252">BA1189+AW1189+AS1189+AO1189+AK1189+AG1189+AC1189+Y1189+U1189+Q1189+N1189+L1189+J1189+H1189</f>
        <v>0</v>
      </c>
      <c r="BF1189" s="2">
        <f t="shared" si="150"/>
        <v>0</v>
      </c>
      <c r="BG1189" s="2">
        <f aca="true" t="shared" si="153" ref="BG1189:BG1252">BC1189+AY1189+AU1189+AQ1189+AM1189+AI1189+AE1189+AA1189+W1189+S1189+O1189+M1189+K1189+I1189</f>
        <v>0</v>
      </c>
      <c r="BH1189" s="2">
        <f aca="true" t="shared" si="154" ref="BH1189:BI1252">BD1189+BF1189</f>
        <v>0</v>
      </c>
      <c r="BI1189" s="2">
        <f t="shared" si="154"/>
        <v>0</v>
      </c>
      <c r="BJ1189" s="2">
        <f aca="true" t="shared" si="155" ref="BJ1189:BJ1252">D1189</f>
        <v>0</v>
      </c>
    </row>
    <row r="1190" spans="56:62" ht="12.75">
      <c r="BD1190" s="2">
        <f t="shared" si="151"/>
        <v>0</v>
      </c>
      <c r="BE1190" s="2">
        <f t="shared" si="152"/>
        <v>0</v>
      </c>
      <c r="BF1190" s="2">
        <f t="shared" si="150"/>
        <v>0</v>
      </c>
      <c r="BG1190" s="2">
        <f t="shared" si="153"/>
        <v>0</v>
      </c>
      <c r="BH1190" s="2">
        <f t="shared" si="154"/>
        <v>0</v>
      </c>
      <c r="BI1190" s="2">
        <f t="shared" si="154"/>
        <v>0</v>
      </c>
      <c r="BJ1190" s="2">
        <f t="shared" si="155"/>
        <v>0</v>
      </c>
    </row>
    <row r="1191" spans="56:62" ht="12.75">
      <c r="BD1191" s="2">
        <f t="shared" si="151"/>
        <v>0</v>
      </c>
      <c r="BE1191" s="2">
        <f t="shared" si="152"/>
        <v>0</v>
      </c>
      <c r="BF1191" s="2">
        <f t="shared" si="150"/>
        <v>0</v>
      </c>
      <c r="BG1191" s="2">
        <f t="shared" si="153"/>
        <v>0</v>
      </c>
      <c r="BH1191" s="2">
        <f t="shared" si="154"/>
        <v>0</v>
      </c>
      <c r="BI1191" s="2">
        <f t="shared" si="154"/>
        <v>0</v>
      </c>
      <c r="BJ1191" s="2">
        <f t="shared" si="155"/>
        <v>0</v>
      </c>
    </row>
    <row r="1192" spans="56:62" ht="12.75">
      <c r="BD1192" s="2">
        <f t="shared" si="151"/>
        <v>0</v>
      </c>
      <c r="BE1192" s="2">
        <f t="shared" si="152"/>
        <v>0</v>
      </c>
      <c r="BF1192" s="2">
        <f t="shared" si="150"/>
        <v>0</v>
      </c>
      <c r="BG1192" s="2">
        <f t="shared" si="153"/>
        <v>0</v>
      </c>
      <c r="BH1192" s="2">
        <f t="shared" si="154"/>
        <v>0</v>
      </c>
      <c r="BI1192" s="2">
        <f t="shared" si="154"/>
        <v>0</v>
      </c>
      <c r="BJ1192" s="2">
        <f t="shared" si="155"/>
        <v>0</v>
      </c>
    </row>
    <row r="1193" spans="56:62" ht="12.75">
      <c r="BD1193" s="2">
        <f t="shared" si="151"/>
        <v>0</v>
      </c>
      <c r="BE1193" s="2">
        <f t="shared" si="152"/>
        <v>0</v>
      </c>
      <c r="BF1193" s="2">
        <f t="shared" si="150"/>
        <v>0</v>
      </c>
      <c r="BG1193" s="2">
        <f t="shared" si="153"/>
        <v>0</v>
      </c>
      <c r="BH1193" s="2">
        <f t="shared" si="154"/>
        <v>0</v>
      </c>
      <c r="BI1193" s="2">
        <f t="shared" si="154"/>
        <v>0</v>
      </c>
      <c r="BJ1193" s="2">
        <f t="shared" si="155"/>
        <v>0</v>
      </c>
    </row>
    <row r="1194" spans="56:62" ht="12.75">
      <c r="BD1194" s="2">
        <f t="shared" si="151"/>
        <v>0</v>
      </c>
      <c r="BE1194" s="2">
        <f t="shared" si="152"/>
        <v>0</v>
      </c>
      <c r="BF1194" s="2">
        <f t="shared" si="150"/>
        <v>0</v>
      </c>
      <c r="BG1194" s="2">
        <f t="shared" si="153"/>
        <v>0</v>
      </c>
      <c r="BH1194" s="2">
        <f t="shared" si="154"/>
        <v>0</v>
      </c>
      <c r="BI1194" s="2">
        <f t="shared" si="154"/>
        <v>0</v>
      </c>
      <c r="BJ1194" s="2">
        <f t="shared" si="155"/>
        <v>0</v>
      </c>
    </row>
    <row r="1195" spans="56:62" ht="12.75">
      <c r="BD1195" s="2">
        <f t="shared" si="151"/>
        <v>0</v>
      </c>
      <c r="BE1195" s="2">
        <f t="shared" si="152"/>
        <v>0</v>
      </c>
      <c r="BF1195" s="2">
        <f t="shared" si="150"/>
        <v>0</v>
      </c>
      <c r="BG1195" s="2">
        <f t="shared" si="153"/>
        <v>0</v>
      </c>
      <c r="BH1195" s="2">
        <f t="shared" si="154"/>
        <v>0</v>
      </c>
      <c r="BI1195" s="2">
        <f t="shared" si="154"/>
        <v>0</v>
      </c>
      <c r="BJ1195" s="2">
        <f t="shared" si="155"/>
        <v>0</v>
      </c>
    </row>
    <row r="1196" spans="56:62" ht="12.75">
      <c r="BD1196" s="2">
        <f t="shared" si="151"/>
        <v>0</v>
      </c>
      <c r="BE1196" s="2">
        <f t="shared" si="152"/>
        <v>0</v>
      </c>
      <c r="BF1196" s="2">
        <f t="shared" si="150"/>
        <v>0</v>
      </c>
      <c r="BG1196" s="2">
        <f t="shared" si="153"/>
        <v>0</v>
      </c>
      <c r="BH1196" s="2">
        <f t="shared" si="154"/>
        <v>0</v>
      </c>
      <c r="BI1196" s="2">
        <f t="shared" si="154"/>
        <v>0</v>
      </c>
      <c r="BJ1196" s="2">
        <f t="shared" si="155"/>
        <v>0</v>
      </c>
    </row>
    <row r="1197" spans="56:62" ht="12.75">
      <c r="BD1197" s="2">
        <f t="shared" si="151"/>
        <v>0</v>
      </c>
      <c r="BE1197" s="2">
        <f t="shared" si="152"/>
        <v>0</v>
      </c>
      <c r="BF1197" s="2">
        <f t="shared" si="150"/>
        <v>0</v>
      </c>
      <c r="BG1197" s="2">
        <f t="shared" si="153"/>
        <v>0</v>
      </c>
      <c r="BH1197" s="2">
        <f t="shared" si="154"/>
        <v>0</v>
      </c>
      <c r="BI1197" s="2">
        <f t="shared" si="154"/>
        <v>0</v>
      </c>
      <c r="BJ1197" s="2">
        <f t="shared" si="155"/>
        <v>0</v>
      </c>
    </row>
    <row r="1198" spans="56:62" ht="12.75">
      <c r="BD1198" s="2">
        <f t="shared" si="151"/>
        <v>0</v>
      </c>
      <c r="BE1198" s="2">
        <f t="shared" si="152"/>
        <v>0</v>
      </c>
      <c r="BF1198" s="2">
        <f t="shared" si="150"/>
        <v>0</v>
      </c>
      <c r="BG1198" s="2">
        <f t="shared" si="153"/>
        <v>0</v>
      </c>
      <c r="BH1198" s="2">
        <f t="shared" si="154"/>
        <v>0</v>
      </c>
      <c r="BI1198" s="2">
        <f t="shared" si="154"/>
        <v>0</v>
      </c>
      <c r="BJ1198" s="2">
        <f t="shared" si="155"/>
        <v>0</v>
      </c>
    </row>
    <row r="1199" spans="56:62" ht="12.75">
      <c r="BD1199" s="2">
        <f t="shared" si="151"/>
        <v>0</v>
      </c>
      <c r="BE1199" s="2">
        <f t="shared" si="152"/>
        <v>0</v>
      </c>
      <c r="BF1199" s="2">
        <f t="shared" si="150"/>
        <v>0</v>
      </c>
      <c r="BG1199" s="2">
        <f t="shared" si="153"/>
        <v>0</v>
      </c>
      <c r="BH1199" s="2">
        <f t="shared" si="154"/>
        <v>0</v>
      </c>
      <c r="BI1199" s="2">
        <f t="shared" si="154"/>
        <v>0</v>
      </c>
      <c r="BJ1199" s="2">
        <f t="shared" si="155"/>
        <v>0</v>
      </c>
    </row>
    <row r="1200" spans="56:62" ht="12.75">
      <c r="BD1200" s="2">
        <f t="shared" si="151"/>
        <v>0</v>
      </c>
      <c r="BE1200" s="2">
        <f t="shared" si="152"/>
        <v>0</v>
      </c>
      <c r="BF1200" s="2">
        <f t="shared" si="150"/>
        <v>0</v>
      </c>
      <c r="BG1200" s="2">
        <f t="shared" si="153"/>
        <v>0</v>
      </c>
      <c r="BH1200" s="2">
        <f t="shared" si="154"/>
        <v>0</v>
      </c>
      <c r="BI1200" s="2">
        <f t="shared" si="154"/>
        <v>0</v>
      </c>
      <c r="BJ1200" s="2">
        <f t="shared" si="155"/>
        <v>0</v>
      </c>
    </row>
    <row r="1201" spans="56:62" ht="12.75">
      <c r="BD1201" s="2">
        <f t="shared" si="151"/>
        <v>0</v>
      </c>
      <c r="BE1201" s="2">
        <f t="shared" si="152"/>
        <v>0</v>
      </c>
      <c r="BF1201" s="2">
        <f t="shared" si="150"/>
        <v>0</v>
      </c>
      <c r="BG1201" s="2">
        <f t="shared" si="153"/>
        <v>0</v>
      </c>
      <c r="BH1201" s="2">
        <f t="shared" si="154"/>
        <v>0</v>
      </c>
      <c r="BI1201" s="2">
        <f t="shared" si="154"/>
        <v>0</v>
      </c>
      <c r="BJ1201" s="2">
        <f t="shared" si="155"/>
        <v>0</v>
      </c>
    </row>
    <row r="1202" spans="56:62" ht="12.75">
      <c r="BD1202" s="2">
        <f t="shared" si="151"/>
        <v>0</v>
      </c>
      <c r="BE1202" s="2">
        <f t="shared" si="152"/>
        <v>0</v>
      </c>
      <c r="BF1202" s="2">
        <f t="shared" si="150"/>
        <v>0</v>
      </c>
      <c r="BG1202" s="2">
        <f t="shared" si="153"/>
        <v>0</v>
      </c>
      <c r="BH1202" s="2">
        <f t="shared" si="154"/>
        <v>0</v>
      </c>
      <c r="BI1202" s="2">
        <f t="shared" si="154"/>
        <v>0</v>
      </c>
      <c r="BJ1202" s="2">
        <f t="shared" si="155"/>
        <v>0</v>
      </c>
    </row>
    <row r="1203" spans="56:62" ht="12.75">
      <c r="BD1203" s="2">
        <f t="shared" si="151"/>
        <v>0</v>
      </c>
      <c r="BE1203" s="2">
        <f t="shared" si="152"/>
        <v>0</v>
      </c>
      <c r="BF1203" s="2">
        <f t="shared" si="150"/>
        <v>0</v>
      </c>
      <c r="BG1203" s="2">
        <f t="shared" si="153"/>
        <v>0</v>
      </c>
      <c r="BH1203" s="2">
        <f t="shared" si="154"/>
        <v>0</v>
      </c>
      <c r="BI1203" s="2">
        <f t="shared" si="154"/>
        <v>0</v>
      </c>
      <c r="BJ1203" s="2">
        <f t="shared" si="155"/>
        <v>0</v>
      </c>
    </row>
    <row r="1204" spans="56:62" ht="12.75">
      <c r="BD1204" s="2">
        <f t="shared" si="151"/>
        <v>0</v>
      </c>
      <c r="BE1204" s="2">
        <f t="shared" si="152"/>
        <v>0</v>
      </c>
      <c r="BF1204" s="2">
        <f t="shared" si="150"/>
        <v>0</v>
      </c>
      <c r="BG1204" s="2">
        <f t="shared" si="153"/>
        <v>0</v>
      </c>
      <c r="BH1204" s="2">
        <f t="shared" si="154"/>
        <v>0</v>
      </c>
      <c r="BI1204" s="2">
        <f t="shared" si="154"/>
        <v>0</v>
      </c>
      <c r="BJ1204" s="2">
        <f t="shared" si="155"/>
        <v>0</v>
      </c>
    </row>
    <row r="1205" spans="56:62" ht="12.75">
      <c r="BD1205" s="2">
        <f t="shared" si="151"/>
        <v>0</v>
      </c>
      <c r="BE1205" s="2">
        <f t="shared" si="152"/>
        <v>0</v>
      </c>
      <c r="BF1205" s="2">
        <f t="shared" si="150"/>
        <v>0</v>
      </c>
      <c r="BG1205" s="2">
        <f t="shared" si="153"/>
        <v>0</v>
      </c>
      <c r="BH1205" s="2">
        <f t="shared" si="154"/>
        <v>0</v>
      </c>
      <c r="BI1205" s="2">
        <f t="shared" si="154"/>
        <v>0</v>
      </c>
      <c r="BJ1205" s="2">
        <f t="shared" si="155"/>
        <v>0</v>
      </c>
    </row>
    <row r="1206" spans="56:62" ht="12.75">
      <c r="BD1206" s="2">
        <f t="shared" si="151"/>
        <v>0</v>
      </c>
      <c r="BE1206" s="2">
        <f t="shared" si="152"/>
        <v>0</v>
      </c>
      <c r="BF1206" s="2">
        <f t="shared" si="150"/>
        <v>0</v>
      </c>
      <c r="BG1206" s="2">
        <f t="shared" si="153"/>
        <v>0</v>
      </c>
      <c r="BH1206" s="2">
        <f t="shared" si="154"/>
        <v>0</v>
      </c>
      <c r="BI1206" s="2">
        <f t="shared" si="154"/>
        <v>0</v>
      </c>
      <c r="BJ1206" s="2">
        <f t="shared" si="155"/>
        <v>0</v>
      </c>
    </row>
    <row r="1207" spans="56:62" ht="12.75">
      <c r="BD1207" s="2">
        <f t="shared" si="151"/>
        <v>0</v>
      </c>
      <c r="BE1207" s="2">
        <f t="shared" si="152"/>
        <v>0</v>
      </c>
      <c r="BF1207" s="2">
        <f t="shared" si="150"/>
        <v>0</v>
      </c>
      <c r="BG1207" s="2">
        <f t="shared" si="153"/>
        <v>0</v>
      </c>
      <c r="BH1207" s="2">
        <f t="shared" si="154"/>
        <v>0</v>
      </c>
      <c r="BI1207" s="2">
        <f t="shared" si="154"/>
        <v>0</v>
      </c>
      <c r="BJ1207" s="2">
        <f t="shared" si="155"/>
        <v>0</v>
      </c>
    </row>
    <row r="1208" spans="56:62" ht="12.75">
      <c r="BD1208" s="2">
        <f t="shared" si="151"/>
        <v>0</v>
      </c>
      <c r="BE1208" s="2">
        <f t="shared" si="152"/>
        <v>0</v>
      </c>
      <c r="BF1208" s="2">
        <f t="shared" si="150"/>
        <v>0</v>
      </c>
      <c r="BG1208" s="2">
        <f t="shared" si="153"/>
        <v>0</v>
      </c>
      <c r="BH1208" s="2">
        <f t="shared" si="154"/>
        <v>0</v>
      </c>
      <c r="BI1208" s="2">
        <f t="shared" si="154"/>
        <v>0</v>
      </c>
      <c r="BJ1208" s="2">
        <f t="shared" si="155"/>
        <v>0</v>
      </c>
    </row>
    <row r="1209" spans="56:62" ht="12.75">
      <c r="BD1209" s="2">
        <f t="shared" si="151"/>
        <v>0</v>
      </c>
      <c r="BE1209" s="2">
        <f t="shared" si="152"/>
        <v>0</v>
      </c>
      <c r="BF1209" s="2">
        <f t="shared" si="150"/>
        <v>0</v>
      </c>
      <c r="BG1209" s="2">
        <f t="shared" si="153"/>
        <v>0</v>
      </c>
      <c r="BH1209" s="2">
        <f t="shared" si="154"/>
        <v>0</v>
      </c>
      <c r="BI1209" s="2">
        <f t="shared" si="154"/>
        <v>0</v>
      </c>
      <c r="BJ1209" s="2">
        <f t="shared" si="155"/>
        <v>0</v>
      </c>
    </row>
    <row r="1210" spans="56:62" ht="12.75">
      <c r="BD1210" s="2">
        <f t="shared" si="151"/>
        <v>0</v>
      </c>
      <c r="BE1210" s="2">
        <f t="shared" si="152"/>
        <v>0</v>
      </c>
      <c r="BF1210" s="2">
        <f t="shared" si="150"/>
        <v>0</v>
      </c>
      <c r="BG1210" s="2">
        <f t="shared" si="153"/>
        <v>0</v>
      </c>
      <c r="BH1210" s="2">
        <f t="shared" si="154"/>
        <v>0</v>
      </c>
      <c r="BI1210" s="2">
        <f t="shared" si="154"/>
        <v>0</v>
      </c>
      <c r="BJ1210" s="2">
        <f t="shared" si="155"/>
        <v>0</v>
      </c>
    </row>
    <row r="1211" spans="56:62" ht="12.75">
      <c r="BD1211" s="2">
        <f t="shared" si="151"/>
        <v>0</v>
      </c>
      <c r="BE1211" s="2">
        <f t="shared" si="152"/>
        <v>0</v>
      </c>
      <c r="BF1211" s="2">
        <f t="shared" si="150"/>
        <v>0</v>
      </c>
      <c r="BG1211" s="2">
        <f t="shared" si="153"/>
        <v>0</v>
      </c>
      <c r="BH1211" s="2">
        <f t="shared" si="154"/>
        <v>0</v>
      </c>
      <c r="BI1211" s="2">
        <f t="shared" si="154"/>
        <v>0</v>
      </c>
      <c r="BJ1211" s="2">
        <f t="shared" si="155"/>
        <v>0</v>
      </c>
    </row>
    <row r="1212" spans="56:62" ht="12.75">
      <c r="BD1212" s="2">
        <f t="shared" si="151"/>
        <v>0</v>
      </c>
      <c r="BE1212" s="2">
        <f t="shared" si="152"/>
        <v>0</v>
      </c>
      <c r="BF1212" s="2">
        <f t="shared" si="150"/>
        <v>0</v>
      </c>
      <c r="BG1212" s="2">
        <f t="shared" si="153"/>
        <v>0</v>
      </c>
      <c r="BH1212" s="2">
        <f t="shared" si="154"/>
        <v>0</v>
      </c>
      <c r="BI1212" s="2">
        <f t="shared" si="154"/>
        <v>0</v>
      </c>
      <c r="BJ1212" s="2">
        <f t="shared" si="155"/>
        <v>0</v>
      </c>
    </row>
    <row r="1213" spans="56:62" ht="12.75">
      <c r="BD1213" s="2">
        <f t="shared" si="151"/>
        <v>0</v>
      </c>
      <c r="BE1213" s="2">
        <f t="shared" si="152"/>
        <v>0</v>
      </c>
      <c r="BF1213" s="2">
        <f t="shared" si="150"/>
        <v>0</v>
      </c>
      <c r="BG1213" s="2">
        <f t="shared" si="153"/>
        <v>0</v>
      </c>
      <c r="BH1213" s="2">
        <f t="shared" si="154"/>
        <v>0</v>
      </c>
      <c r="BI1213" s="2">
        <f t="shared" si="154"/>
        <v>0</v>
      </c>
      <c r="BJ1213" s="2">
        <f t="shared" si="155"/>
        <v>0</v>
      </c>
    </row>
    <row r="1214" spans="56:62" ht="12.75">
      <c r="BD1214" s="2">
        <f t="shared" si="151"/>
        <v>0</v>
      </c>
      <c r="BE1214" s="2">
        <f t="shared" si="152"/>
        <v>0</v>
      </c>
      <c r="BF1214" s="2">
        <f t="shared" si="150"/>
        <v>0</v>
      </c>
      <c r="BG1214" s="2">
        <f t="shared" si="153"/>
        <v>0</v>
      </c>
      <c r="BH1214" s="2">
        <f t="shared" si="154"/>
        <v>0</v>
      </c>
      <c r="BI1214" s="2">
        <f t="shared" si="154"/>
        <v>0</v>
      </c>
      <c r="BJ1214" s="2">
        <f t="shared" si="155"/>
        <v>0</v>
      </c>
    </row>
    <row r="1215" spans="56:62" ht="12.75">
      <c r="BD1215" s="2">
        <f t="shared" si="151"/>
        <v>0</v>
      </c>
      <c r="BE1215" s="2">
        <f t="shared" si="152"/>
        <v>0</v>
      </c>
      <c r="BF1215" s="2">
        <f t="shared" si="150"/>
        <v>0</v>
      </c>
      <c r="BG1215" s="2">
        <f t="shared" si="153"/>
        <v>0</v>
      </c>
      <c r="BH1215" s="2">
        <f t="shared" si="154"/>
        <v>0</v>
      </c>
      <c r="BI1215" s="2">
        <f t="shared" si="154"/>
        <v>0</v>
      </c>
      <c r="BJ1215" s="2">
        <f t="shared" si="155"/>
        <v>0</v>
      </c>
    </row>
    <row r="1216" spans="56:62" ht="12.75">
      <c r="BD1216" s="2">
        <f t="shared" si="151"/>
        <v>0</v>
      </c>
      <c r="BE1216" s="2">
        <f t="shared" si="152"/>
        <v>0</v>
      </c>
      <c r="BF1216" s="2">
        <f t="shared" si="150"/>
        <v>0</v>
      </c>
      <c r="BG1216" s="2">
        <f t="shared" si="153"/>
        <v>0</v>
      </c>
      <c r="BH1216" s="2">
        <f t="shared" si="154"/>
        <v>0</v>
      </c>
      <c r="BI1216" s="2">
        <f t="shared" si="154"/>
        <v>0</v>
      </c>
      <c r="BJ1216" s="2">
        <f t="shared" si="155"/>
        <v>0</v>
      </c>
    </row>
    <row r="1217" spans="56:62" ht="12.75">
      <c r="BD1217" s="2">
        <f t="shared" si="151"/>
        <v>0</v>
      </c>
      <c r="BE1217" s="2">
        <f t="shared" si="152"/>
        <v>0</v>
      </c>
      <c r="BF1217" s="2">
        <f t="shared" si="150"/>
        <v>0</v>
      </c>
      <c r="BG1217" s="2">
        <f t="shared" si="153"/>
        <v>0</v>
      </c>
      <c r="BH1217" s="2">
        <f t="shared" si="154"/>
        <v>0</v>
      </c>
      <c r="BI1217" s="2">
        <f t="shared" si="154"/>
        <v>0</v>
      </c>
      <c r="BJ1217" s="2">
        <f t="shared" si="155"/>
        <v>0</v>
      </c>
    </row>
    <row r="1218" spans="56:62" ht="12.75">
      <c r="BD1218" s="2">
        <f t="shared" si="151"/>
        <v>0</v>
      </c>
      <c r="BE1218" s="2">
        <f t="shared" si="152"/>
        <v>0</v>
      </c>
      <c r="BF1218" s="2">
        <f t="shared" si="150"/>
        <v>0</v>
      </c>
      <c r="BG1218" s="2">
        <f t="shared" si="153"/>
        <v>0</v>
      </c>
      <c r="BH1218" s="2">
        <f t="shared" si="154"/>
        <v>0</v>
      </c>
      <c r="BI1218" s="2">
        <f t="shared" si="154"/>
        <v>0</v>
      </c>
      <c r="BJ1218" s="2">
        <f t="shared" si="155"/>
        <v>0</v>
      </c>
    </row>
    <row r="1219" spans="56:62" ht="12.75">
      <c r="BD1219" s="2">
        <f t="shared" si="151"/>
        <v>0</v>
      </c>
      <c r="BE1219" s="2">
        <f t="shared" si="152"/>
        <v>0</v>
      </c>
      <c r="BF1219" s="2">
        <f t="shared" si="150"/>
        <v>0</v>
      </c>
      <c r="BG1219" s="2">
        <f t="shared" si="153"/>
        <v>0</v>
      </c>
      <c r="BH1219" s="2">
        <f t="shared" si="154"/>
        <v>0</v>
      </c>
      <c r="BI1219" s="2">
        <f t="shared" si="154"/>
        <v>0</v>
      </c>
      <c r="BJ1219" s="2">
        <f t="shared" si="155"/>
        <v>0</v>
      </c>
    </row>
    <row r="1220" spans="56:62" ht="12.75">
      <c r="BD1220" s="2">
        <f t="shared" si="151"/>
        <v>0</v>
      </c>
      <c r="BE1220" s="2">
        <f t="shared" si="152"/>
        <v>0</v>
      </c>
      <c r="BF1220" s="2">
        <f t="shared" si="150"/>
        <v>0</v>
      </c>
      <c r="BG1220" s="2">
        <f t="shared" si="153"/>
        <v>0</v>
      </c>
      <c r="BH1220" s="2">
        <f t="shared" si="154"/>
        <v>0</v>
      </c>
      <c r="BI1220" s="2">
        <f t="shared" si="154"/>
        <v>0</v>
      </c>
      <c r="BJ1220" s="2">
        <f t="shared" si="155"/>
        <v>0</v>
      </c>
    </row>
    <row r="1221" spans="56:62" ht="12.75">
      <c r="BD1221" s="2">
        <f t="shared" si="151"/>
        <v>0</v>
      </c>
      <c r="BE1221" s="2">
        <f t="shared" si="152"/>
        <v>0</v>
      </c>
      <c r="BF1221" s="2">
        <f t="shared" si="150"/>
        <v>0</v>
      </c>
      <c r="BG1221" s="2">
        <f t="shared" si="153"/>
        <v>0</v>
      </c>
      <c r="BH1221" s="2">
        <f t="shared" si="154"/>
        <v>0</v>
      </c>
      <c r="BI1221" s="2">
        <f t="shared" si="154"/>
        <v>0</v>
      </c>
      <c r="BJ1221" s="2">
        <f t="shared" si="155"/>
        <v>0</v>
      </c>
    </row>
    <row r="1222" spans="56:62" ht="12.75">
      <c r="BD1222" s="2">
        <f t="shared" si="151"/>
        <v>0</v>
      </c>
      <c r="BE1222" s="2">
        <f t="shared" si="152"/>
        <v>0</v>
      </c>
      <c r="BF1222" s="2">
        <f t="shared" si="150"/>
        <v>0</v>
      </c>
      <c r="BG1222" s="2">
        <f t="shared" si="153"/>
        <v>0</v>
      </c>
      <c r="BH1222" s="2">
        <f t="shared" si="154"/>
        <v>0</v>
      </c>
      <c r="BI1222" s="2">
        <f t="shared" si="154"/>
        <v>0</v>
      </c>
      <c r="BJ1222" s="2">
        <f t="shared" si="155"/>
        <v>0</v>
      </c>
    </row>
    <row r="1223" spans="56:62" ht="12.75">
      <c r="BD1223" s="2">
        <f t="shared" si="151"/>
        <v>0</v>
      </c>
      <c r="BE1223" s="2">
        <f t="shared" si="152"/>
        <v>0</v>
      </c>
      <c r="BF1223" s="2">
        <f t="shared" si="150"/>
        <v>0</v>
      </c>
      <c r="BG1223" s="2">
        <f t="shared" si="153"/>
        <v>0</v>
      </c>
      <c r="BH1223" s="2">
        <f t="shared" si="154"/>
        <v>0</v>
      </c>
      <c r="BI1223" s="2">
        <f t="shared" si="154"/>
        <v>0</v>
      </c>
      <c r="BJ1223" s="2">
        <f t="shared" si="155"/>
        <v>0</v>
      </c>
    </row>
    <row r="1224" spans="56:62" ht="12.75">
      <c r="BD1224" s="2">
        <f t="shared" si="151"/>
        <v>0</v>
      </c>
      <c r="BE1224" s="2">
        <f t="shared" si="152"/>
        <v>0</v>
      </c>
      <c r="BF1224" s="2">
        <f t="shared" si="150"/>
        <v>0</v>
      </c>
      <c r="BG1224" s="2">
        <f t="shared" si="153"/>
        <v>0</v>
      </c>
      <c r="BH1224" s="2">
        <f t="shared" si="154"/>
        <v>0</v>
      </c>
      <c r="BI1224" s="2">
        <f t="shared" si="154"/>
        <v>0</v>
      </c>
      <c r="BJ1224" s="2">
        <f t="shared" si="155"/>
        <v>0</v>
      </c>
    </row>
    <row r="1225" spans="56:62" ht="12.75">
      <c r="BD1225" s="2">
        <f t="shared" si="151"/>
        <v>0</v>
      </c>
      <c r="BE1225" s="2">
        <f t="shared" si="152"/>
        <v>0</v>
      </c>
      <c r="BF1225" s="2">
        <f t="shared" si="150"/>
        <v>0</v>
      </c>
      <c r="BG1225" s="2">
        <f t="shared" si="153"/>
        <v>0</v>
      </c>
      <c r="BH1225" s="2">
        <f t="shared" si="154"/>
        <v>0</v>
      </c>
      <c r="BI1225" s="2">
        <f t="shared" si="154"/>
        <v>0</v>
      </c>
      <c r="BJ1225" s="2">
        <f t="shared" si="155"/>
        <v>0</v>
      </c>
    </row>
    <row r="1226" spans="56:62" ht="12.75">
      <c r="BD1226" s="2">
        <f t="shared" si="151"/>
        <v>0</v>
      </c>
      <c r="BE1226" s="2">
        <f t="shared" si="152"/>
        <v>0</v>
      </c>
      <c r="BF1226" s="2">
        <f t="shared" si="150"/>
        <v>0</v>
      </c>
      <c r="BG1226" s="2">
        <f t="shared" si="153"/>
        <v>0</v>
      </c>
      <c r="BH1226" s="2">
        <f t="shared" si="154"/>
        <v>0</v>
      </c>
      <c r="BI1226" s="2">
        <f t="shared" si="154"/>
        <v>0</v>
      </c>
      <c r="BJ1226" s="2">
        <f t="shared" si="155"/>
        <v>0</v>
      </c>
    </row>
    <row r="1227" spans="56:62" ht="12.75">
      <c r="BD1227" s="2">
        <f t="shared" si="151"/>
        <v>0</v>
      </c>
      <c r="BE1227" s="2">
        <f t="shared" si="152"/>
        <v>0</v>
      </c>
      <c r="BF1227" s="2">
        <f t="shared" si="150"/>
        <v>0</v>
      </c>
      <c r="BG1227" s="2">
        <f t="shared" si="153"/>
        <v>0</v>
      </c>
      <c r="BH1227" s="2">
        <f t="shared" si="154"/>
        <v>0</v>
      </c>
      <c r="BI1227" s="2">
        <f t="shared" si="154"/>
        <v>0</v>
      </c>
      <c r="BJ1227" s="2">
        <f t="shared" si="155"/>
        <v>0</v>
      </c>
    </row>
    <row r="1228" spans="56:62" ht="12.75">
      <c r="BD1228" s="2">
        <f t="shared" si="151"/>
        <v>0</v>
      </c>
      <c r="BE1228" s="2">
        <f t="shared" si="152"/>
        <v>0</v>
      </c>
      <c r="BF1228" s="2">
        <f t="shared" si="150"/>
        <v>0</v>
      </c>
      <c r="BG1228" s="2">
        <f t="shared" si="153"/>
        <v>0</v>
      </c>
      <c r="BH1228" s="2">
        <f t="shared" si="154"/>
        <v>0</v>
      </c>
      <c r="BI1228" s="2">
        <f t="shared" si="154"/>
        <v>0</v>
      </c>
      <c r="BJ1228" s="2">
        <f t="shared" si="155"/>
        <v>0</v>
      </c>
    </row>
    <row r="1229" spans="56:62" ht="12.75">
      <c r="BD1229" s="2">
        <f t="shared" si="151"/>
        <v>0</v>
      </c>
      <c r="BE1229" s="2">
        <f t="shared" si="152"/>
        <v>0</v>
      </c>
      <c r="BF1229" s="2">
        <f t="shared" si="150"/>
        <v>0</v>
      </c>
      <c r="BG1229" s="2">
        <f t="shared" si="153"/>
        <v>0</v>
      </c>
      <c r="BH1229" s="2">
        <f t="shared" si="154"/>
        <v>0</v>
      </c>
      <c r="BI1229" s="2">
        <f t="shared" si="154"/>
        <v>0</v>
      </c>
      <c r="BJ1229" s="2">
        <f t="shared" si="155"/>
        <v>0</v>
      </c>
    </row>
    <row r="1230" spans="56:62" ht="12.75">
      <c r="BD1230" s="2">
        <f t="shared" si="151"/>
        <v>0</v>
      </c>
      <c r="BE1230" s="2">
        <f t="shared" si="152"/>
        <v>0</v>
      </c>
      <c r="BF1230" s="2">
        <f t="shared" si="150"/>
        <v>0</v>
      </c>
      <c r="BG1230" s="2">
        <f t="shared" si="153"/>
        <v>0</v>
      </c>
      <c r="BH1230" s="2">
        <f t="shared" si="154"/>
        <v>0</v>
      </c>
      <c r="BI1230" s="2">
        <f t="shared" si="154"/>
        <v>0</v>
      </c>
      <c r="BJ1230" s="2">
        <f t="shared" si="155"/>
        <v>0</v>
      </c>
    </row>
    <row r="1231" spans="56:62" ht="12.75">
      <c r="BD1231" s="2">
        <f t="shared" si="151"/>
        <v>0</v>
      </c>
      <c r="BE1231" s="2">
        <f t="shared" si="152"/>
        <v>0</v>
      </c>
      <c r="BF1231" s="2">
        <f t="shared" si="150"/>
        <v>0</v>
      </c>
      <c r="BG1231" s="2">
        <f t="shared" si="153"/>
        <v>0</v>
      </c>
      <c r="BH1231" s="2">
        <f t="shared" si="154"/>
        <v>0</v>
      </c>
      <c r="BI1231" s="2">
        <f t="shared" si="154"/>
        <v>0</v>
      </c>
      <c r="BJ1231" s="2">
        <f t="shared" si="155"/>
        <v>0</v>
      </c>
    </row>
    <row r="1232" spans="56:62" ht="12.75">
      <c r="BD1232" s="2">
        <f t="shared" si="151"/>
        <v>0</v>
      </c>
      <c r="BE1232" s="2">
        <f t="shared" si="152"/>
        <v>0</v>
      </c>
      <c r="BF1232" s="2">
        <f t="shared" si="150"/>
        <v>0</v>
      </c>
      <c r="BG1232" s="2">
        <f t="shared" si="153"/>
        <v>0</v>
      </c>
      <c r="BH1232" s="2">
        <f t="shared" si="154"/>
        <v>0</v>
      </c>
      <c r="BI1232" s="2">
        <f t="shared" si="154"/>
        <v>0</v>
      </c>
      <c r="BJ1232" s="2">
        <f t="shared" si="155"/>
        <v>0</v>
      </c>
    </row>
    <row r="1233" spans="56:62" ht="12.75">
      <c r="BD1233" s="2">
        <f t="shared" si="151"/>
        <v>0</v>
      </c>
      <c r="BE1233" s="2">
        <f t="shared" si="152"/>
        <v>0</v>
      </c>
      <c r="BF1233" s="2">
        <f t="shared" si="150"/>
        <v>0</v>
      </c>
      <c r="BG1233" s="2">
        <f t="shared" si="153"/>
        <v>0</v>
      </c>
      <c r="BH1233" s="2">
        <f t="shared" si="154"/>
        <v>0</v>
      </c>
      <c r="BI1233" s="2">
        <f t="shared" si="154"/>
        <v>0</v>
      </c>
      <c r="BJ1233" s="2">
        <f t="shared" si="155"/>
        <v>0</v>
      </c>
    </row>
    <row r="1234" spans="56:62" ht="12.75">
      <c r="BD1234" s="2">
        <f t="shared" si="151"/>
        <v>0</v>
      </c>
      <c r="BE1234" s="2">
        <f t="shared" si="152"/>
        <v>0</v>
      </c>
      <c r="BF1234" s="2">
        <f t="shared" si="150"/>
        <v>0</v>
      </c>
      <c r="BG1234" s="2">
        <f t="shared" si="153"/>
        <v>0</v>
      </c>
      <c r="BH1234" s="2">
        <f t="shared" si="154"/>
        <v>0</v>
      </c>
      <c r="BI1234" s="2">
        <f t="shared" si="154"/>
        <v>0</v>
      </c>
      <c r="BJ1234" s="2">
        <f t="shared" si="155"/>
        <v>0</v>
      </c>
    </row>
    <row r="1235" spans="56:62" ht="12.75">
      <c r="BD1235" s="2">
        <f t="shared" si="151"/>
        <v>0</v>
      </c>
      <c r="BE1235" s="2">
        <f t="shared" si="152"/>
        <v>0</v>
      </c>
      <c r="BF1235" s="2">
        <f t="shared" si="150"/>
        <v>0</v>
      </c>
      <c r="BG1235" s="2">
        <f t="shared" si="153"/>
        <v>0</v>
      </c>
      <c r="BH1235" s="2">
        <f t="shared" si="154"/>
        <v>0</v>
      </c>
      <c r="BI1235" s="2">
        <f t="shared" si="154"/>
        <v>0</v>
      </c>
      <c r="BJ1235" s="2">
        <f t="shared" si="155"/>
        <v>0</v>
      </c>
    </row>
    <row r="1236" spans="56:62" ht="12.75">
      <c r="BD1236" s="2">
        <f t="shared" si="151"/>
        <v>0</v>
      </c>
      <c r="BE1236" s="2">
        <f t="shared" si="152"/>
        <v>0</v>
      </c>
      <c r="BF1236" s="2">
        <f t="shared" si="150"/>
        <v>0</v>
      </c>
      <c r="BG1236" s="2">
        <f t="shared" si="153"/>
        <v>0</v>
      </c>
      <c r="BH1236" s="2">
        <f t="shared" si="154"/>
        <v>0</v>
      </c>
      <c r="BI1236" s="2">
        <f t="shared" si="154"/>
        <v>0</v>
      </c>
      <c r="BJ1236" s="2">
        <f t="shared" si="155"/>
        <v>0</v>
      </c>
    </row>
    <row r="1237" spans="56:62" ht="12.75">
      <c r="BD1237" s="2">
        <f t="shared" si="151"/>
        <v>0</v>
      </c>
      <c r="BE1237" s="2">
        <f t="shared" si="152"/>
        <v>0</v>
      </c>
      <c r="BF1237" s="2">
        <f t="shared" si="150"/>
        <v>0</v>
      </c>
      <c r="BG1237" s="2">
        <f t="shared" si="153"/>
        <v>0</v>
      </c>
      <c r="BH1237" s="2">
        <f t="shared" si="154"/>
        <v>0</v>
      </c>
      <c r="BI1237" s="2">
        <f t="shared" si="154"/>
        <v>0</v>
      </c>
      <c r="BJ1237" s="2">
        <f t="shared" si="155"/>
        <v>0</v>
      </c>
    </row>
    <row r="1238" spans="56:62" ht="12.75">
      <c r="BD1238" s="2">
        <f t="shared" si="151"/>
        <v>0</v>
      </c>
      <c r="BE1238" s="2">
        <f t="shared" si="152"/>
        <v>0</v>
      </c>
      <c r="BF1238" s="2">
        <f t="shared" si="150"/>
        <v>0</v>
      </c>
      <c r="BG1238" s="2">
        <f t="shared" si="153"/>
        <v>0</v>
      </c>
      <c r="BH1238" s="2">
        <f t="shared" si="154"/>
        <v>0</v>
      </c>
      <c r="BI1238" s="2">
        <f t="shared" si="154"/>
        <v>0</v>
      </c>
      <c r="BJ1238" s="2">
        <f t="shared" si="155"/>
        <v>0</v>
      </c>
    </row>
    <row r="1239" spans="56:62" ht="12.75">
      <c r="BD1239" s="2">
        <f t="shared" si="151"/>
        <v>0</v>
      </c>
      <c r="BE1239" s="2">
        <f t="shared" si="152"/>
        <v>0</v>
      </c>
      <c r="BF1239" s="2">
        <f t="shared" si="150"/>
        <v>0</v>
      </c>
      <c r="BG1239" s="2">
        <f t="shared" si="153"/>
        <v>0</v>
      </c>
      <c r="BH1239" s="2">
        <f t="shared" si="154"/>
        <v>0</v>
      </c>
      <c r="BI1239" s="2">
        <f t="shared" si="154"/>
        <v>0</v>
      </c>
      <c r="BJ1239" s="2">
        <f t="shared" si="155"/>
        <v>0</v>
      </c>
    </row>
    <row r="1240" spans="56:62" ht="12.75">
      <c r="BD1240" s="2">
        <f t="shared" si="151"/>
        <v>0</v>
      </c>
      <c r="BE1240" s="2">
        <f t="shared" si="152"/>
        <v>0</v>
      </c>
      <c r="BF1240" s="2">
        <f t="shared" si="150"/>
        <v>0</v>
      </c>
      <c r="BG1240" s="2">
        <f t="shared" si="153"/>
        <v>0</v>
      </c>
      <c r="BH1240" s="2">
        <f t="shared" si="154"/>
        <v>0</v>
      </c>
      <c r="BI1240" s="2">
        <f t="shared" si="154"/>
        <v>0</v>
      </c>
      <c r="BJ1240" s="2">
        <f t="shared" si="155"/>
        <v>0</v>
      </c>
    </row>
    <row r="1241" spans="56:62" ht="12.75">
      <c r="BD1241" s="2">
        <f t="shared" si="151"/>
        <v>0</v>
      </c>
      <c r="BE1241" s="2">
        <f t="shared" si="152"/>
        <v>0</v>
      </c>
      <c r="BF1241" s="2">
        <f t="shared" si="150"/>
        <v>0</v>
      </c>
      <c r="BG1241" s="2">
        <f t="shared" si="153"/>
        <v>0</v>
      </c>
      <c r="BH1241" s="2">
        <f t="shared" si="154"/>
        <v>0</v>
      </c>
      <c r="BI1241" s="2">
        <f t="shared" si="154"/>
        <v>0</v>
      </c>
      <c r="BJ1241" s="2">
        <f t="shared" si="155"/>
        <v>0</v>
      </c>
    </row>
    <row r="1242" spans="56:62" ht="12.75">
      <c r="BD1242" s="2">
        <f t="shared" si="151"/>
        <v>0</v>
      </c>
      <c r="BE1242" s="2">
        <f t="shared" si="152"/>
        <v>0</v>
      </c>
      <c r="BF1242" s="2">
        <f t="shared" si="150"/>
        <v>0</v>
      </c>
      <c r="BG1242" s="2">
        <f t="shared" si="153"/>
        <v>0</v>
      </c>
      <c r="BH1242" s="2">
        <f t="shared" si="154"/>
        <v>0</v>
      </c>
      <c r="BI1242" s="2">
        <f t="shared" si="154"/>
        <v>0</v>
      </c>
      <c r="BJ1242" s="2">
        <f t="shared" si="155"/>
        <v>0</v>
      </c>
    </row>
    <row r="1243" spans="56:62" ht="12.75">
      <c r="BD1243" s="2">
        <f t="shared" si="151"/>
        <v>0</v>
      </c>
      <c r="BE1243" s="2">
        <f t="shared" si="152"/>
        <v>0</v>
      </c>
      <c r="BF1243" s="2">
        <f t="shared" si="150"/>
        <v>0</v>
      </c>
      <c r="BG1243" s="2">
        <f t="shared" si="153"/>
        <v>0</v>
      </c>
      <c r="BH1243" s="2">
        <f t="shared" si="154"/>
        <v>0</v>
      </c>
      <c r="BI1243" s="2">
        <f t="shared" si="154"/>
        <v>0</v>
      </c>
      <c r="BJ1243" s="2">
        <f t="shared" si="155"/>
        <v>0</v>
      </c>
    </row>
    <row r="1244" spans="56:62" ht="12.75">
      <c r="BD1244" s="2">
        <f t="shared" si="151"/>
        <v>0</v>
      </c>
      <c r="BE1244" s="2">
        <f t="shared" si="152"/>
        <v>0</v>
      </c>
      <c r="BF1244" s="2">
        <f t="shared" si="150"/>
        <v>0</v>
      </c>
      <c r="BG1244" s="2">
        <f t="shared" si="153"/>
        <v>0</v>
      </c>
      <c r="BH1244" s="2">
        <f t="shared" si="154"/>
        <v>0</v>
      </c>
      <c r="BI1244" s="2">
        <f t="shared" si="154"/>
        <v>0</v>
      </c>
      <c r="BJ1244" s="2">
        <f t="shared" si="155"/>
        <v>0</v>
      </c>
    </row>
    <row r="1245" spans="56:62" ht="12.75">
      <c r="BD1245" s="2">
        <f t="shared" si="151"/>
        <v>0</v>
      </c>
      <c r="BE1245" s="2">
        <f t="shared" si="152"/>
        <v>0</v>
      </c>
      <c r="BF1245" s="2">
        <f t="shared" si="150"/>
        <v>0</v>
      </c>
      <c r="BG1245" s="2">
        <f t="shared" si="153"/>
        <v>0</v>
      </c>
      <c r="BH1245" s="2">
        <f t="shared" si="154"/>
        <v>0</v>
      </c>
      <c r="BI1245" s="2">
        <f t="shared" si="154"/>
        <v>0</v>
      </c>
      <c r="BJ1245" s="2">
        <f t="shared" si="155"/>
        <v>0</v>
      </c>
    </row>
    <row r="1246" spans="56:62" ht="12.75">
      <c r="BD1246" s="2">
        <f t="shared" si="151"/>
        <v>0</v>
      </c>
      <c r="BE1246" s="2">
        <f t="shared" si="152"/>
        <v>0</v>
      </c>
      <c r="BF1246" s="2">
        <f t="shared" si="150"/>
        <v>0</v>
      </c>
      <c r="BG1246" s="2">
        <f t="shared" si="153"/>
        <v>0</v>
      </c>
      <c r="BH1246" s="2">
        <f t="shared" si="154"/>
        <v>0</v>
      </c>
      <c r="BI1246" s="2">
        <f t="shared" si="154"/>
        <v>0</v>
      </c>
      <c r="BJ1246" s="2">
        <f t="shared" si="155"/>
        <v>0</v>
      </c>
    </row>
    <row r="1247" spans="56:62" ht="12.75">
      <c r="BD1247" s="2">
        <f t="shared" si="151"/>
        <v>0</v>
      </c>
      <c r="BE1247" s="2">
        <f t="shared" si="152"/>
        <v>0</v>
      </c>
      <c r="BF1247" s="2">
        <f t="shared" si="150"/>
        <v>0</v>
      </c>
      <c r="BG1247" s="2">
        <f t="shared" si="153"/>
        <v>0</v>
      </c>
      <c r="BH1247" s="2">
        <f t="shared" si="154"/>
        <v>0</v>
      </c>
      <c r="BI1247" s="2">
        <f t="shared" si="154"/>
        <v>0</v>
      </c>
      <c r="BJ1247" s="2">
        <f t="shared" si="155"/>
        <v>0</v>
      </c>
    </row>
    <row r="1248" spans="56:62" ht="12.75">
      <c r="BD1248" s="2">
        <f t="shared" si="151"/>
        <v>0</v>
      </c>
      <c r="BE1248" s="2">
        <f t="shared" si="152"/>
        <v>0</v>
      </c>
      <c r="BF1248" s="2">
        <f t="shared" si="150"/>
        <v>0</v>
      </c>
      <c r="BG1248" s="2">
        <f t="shared" si="153"/>
        <v>0</v>
      </c>
      <c r="BH1248" s="2">
        <f t="shared" si="154"/>
        <v>0</v>
      </c>
      <c r="BI1248" s="2">
        <f t="shared" si="154"/>
        <v>0</v>
      </c>
      <c r="BJ1248" s="2">
        <f t="shared" si="155"/>
        <v>0</v>
      </c>
    </row>
    <row r="1249" spans="56:62" ht="12.75">
      <c r="BD1249" s="2">
        <f t="shared" si="151"/>
        <v>0</v>
      </c>
      <c r="BE1249" s="2">
        <f t="shared" si="152"/>
        <v>0</v>
      </c>
      <c r="BF1249" s="2">
        <f t="shared" si="150"/>
        <v>0</v>
      </c>
      <c r="BG1249" s="2">
        <f t="shared" si="153"/>
        <v>0</v>
      </c>
      <c r="BH1249" s="2">
        <f t="shared" si="154"/>
        <v>0</v>
      </c>
      <c r="BI1249" s="2">
        <f t="shared" si="154"/>
        <v>0</v>
      </c>
      <c r="BJ1249" s="2">
        <f t="shared" si="155"/>
        <v>0</v>
      </c>
    </row>
    <row r="1250" spans="56:62" ht="12.75">
      <c r="BD1250" s="2">
        <f t="shared" si="151"/>
        <v>0</v>
      </c>
      <c r="BE1250" s="2">
        <f t="shared" si="152"/>
        <v>0</v>
      </c>
      <c r="BF1250" s="2">
        <f t="shared" si="150"/>
        <v>0</v>
      </c>
      <c r="BG1250" s="2">
        <f t="shared" si="153"/>
        <v>0</v>
      </c>
      <c r="BH1250" s="2">
        <f t="shared" si="154"/>
        <v>0</v>
      </c>
      <c r="BI1250" s="2">
        <f t="shared" si="154"/>
        <v>0</v>
      </c>
      <c r="BJ1250" s="2">
        <f t="shared" si="155"/>
        <v>0</v>
      </c>
    </row>
    <row r="1251" spans="56:62" ht="12.75">
      <c r="BD1251" s="2">
        <f t="shared" si="151"/>
        <v>0</v>
      </c>
      <c r="BE1251" s="2">
        <f t="shared" si="152"/>
        <v>0</v>
      </c>
      <c r="BF1251" s="2">
        <f t="shared" si="150"/>
        <v>0</v>
      </c>
      <c r="BG1251" s="2">
        <f t="shared" si="153"/>
        <v>0</v>
      </c>
      <c r="BH1251" s="2">
        <f t="shared" si="154"/>
        <v>0</v>
      </c>
      <c r="BI1251" s="2">
        <f t="shared" si="154"/>
        <v>0</v>
      </c>
      <c r="BJ1251" s="2">
        <f t="shared" si="155"/>
        <v>0</v>
      </c>
    </row>
    <row r="1252" spans="56:62" ht="12.75">
      <c r="BD1252" s="2">
        <f t="shared" si="151"/>
        <v>0</v>
      </c>
      <c r="BE1252" s="2">
        <f t="shared" si="152"/>
        <v>0</v>
      </c>
      <c r="BF1252" s="2">
        <f aca="true" t="shared" si="156" ref="BF1252:BF1315">BB1252+AX1252+AT1252+AP1252+AL1252+AH1252+AD1252+Z1252+V1252+R1252</f>
        <v>0</v>
      </c>
      <c r="BG1252" s="2">
        <f t="shared" si="153"/>
        <v>0</v>
      </c>
      <c r="BH1252" s="2">
        <f t="shared" si="154"/>
        <v>0</v>
      </c>
      <c r="BI1252" s="2">
        <f t="shared" si="154"/>
        <v>0</v>
      </c>
      <c r="BJ1252" s="2">
        <f t="shared" si="155"/>
        <v>0</v>
      </c>
    </row>
    <row r="1253" spans="56:62" ht="12.75">
      <c r="BD1253" s="2">
        <f aca="true" t="shared" si="157" ref="BD1253:BD1316">AZ1253+AV1253+AR1253+AN1253+AJ1253+AF1253+AB1253+X1253+T1253+P1253</f>
        <v>0</v>
      </c>
      <c r="BE1253" s="2">
        <f aca="true" t="shared" si="158" ref="BE1253:BE1316">BA1253+AW1253+AS1253+AO1253+AK1253+AG1253+AC1253+Y1253+U1253+Q1253+N1253+L1253+J1253+H1253</f>
        <v>0</v>
      </c>
      <c r="BF1253" s="2">
        <f t="shared" si="156"/>
        <v>0</v>
      </c>
      <c r="BG1253" s="2">
        <f aca="true" t="shared" si="159" ref="BG1253:BG1316">BC1253+AY1253+AU1253+AQ1253+AM1253+AI1253+AE1253+AA1253+W1253+S1253+O1253+M1253+K1253+I1253</f>
        <v>0</v>
      </c>
      <c r="BH1253" s="2">
        <f aca="true" t="shared" si="160" ref="BH1253:BI1316">BD1253+BF1253</f>
        <v>0</v>
      </c>
      <c r="BI1253" s="2">
        <f t="shared" si="160"/>
        <v>0</v>
      </c>
      <c r="BJ1253" s="2">
        <f aca="true" t="shared" si="161" ref="BJ1253:BJ1316">D1253</f>
        <v>0</v>
      </c>
    </row>
    <row r="1254" spans="56:62" ht="12.75">
      <c r="BD1254" s="2">
        <f t="shared" si="157"/>
        <v>0</v>
      </c>
      <c r="BE1254" s="2">
        <f t="shared" si="158"/>
        <v>0</v>
      </c>
      <c r="BF1254" s="2">
        <f t="shared" si="156"/>
        <v>0</v>
      </c>
      <c r="BG1254" s="2">
        <f t="shared" si="159"/>
        <v>0</v>
      </c>
      <c r="BH1254" s="2">
        <f t="shared" si="160"/>
        <v>0</v>
      </c>
      <c r="BI1254" s="2">
        <f t="shared" si="160"/>
        <v>0</v>
      </c>
      <c r="BJ1254" s="2">
        <f t="shared" si="161"/>
        <v>0</v>
      </c>
    </row>
    <row r="1255" spans="56:62" ht="12.75">
      <c r="BD1255" s="2">
        <f t="shared" si="157"/>
        <v>0</v>
      </c>
      <c r="BE1255" s="2">
        <f t="shared" si="158"/>
        <v>0</v>
      </c>
      <c r="BF1255" s="2">
        <f t="shared" si="156"/>
        <v>0</v>
      </c>
      <c r="BG1255" s="2">
        <f t="shared" si="159"/>
        <v>0</v>
      </c>
      <c r="BH1255" s="2">
        <f t="shared" si="160"/>
        <v>0</v>
      </c>
      <c r="BI1255" s="2">
        <f t="shared" si="160"/>
        <v>0</v>
      </c>
      <c r="BJ1255" s="2">
        <f t="shared" si="161"/>
        <v>0</v>
      </c>
    </row>
    <row r="1256" spans="56:62" ht="12.75">
      <c r="BD1256" s="2">
        <f t="shared" si="157"/>
        <v>0</v>
      </c>
      <c r="BE1256" s="2">
        <f t="shared" si="158"/>
        <v>0</v>
      </c>
      <c r="BF1256" s="2">
        <f t="shared" si="156"/>
        <v>0</v>
      </c>
      <c r="BG1256" s="2">
        <f t="shared" si="159"/>
        <v>0</v>
      </c>
      <c r="BH1256" s="2">
        <f t="shared" si="160"/>
        <v>0</v>
      </c>
      <c r="BI1256" s="2">
        <f t="shared" si="160"/>
        <v>0</v>
      </c>
      <c r="BJ1256" s="2">
        <f t="shared" si="161"/>
        <v>0</v>
      </c>
    </row>
    <row r="1257" spans="56:62" ht="12.75">
      <c r="BD1257" s="2">
        <f t="shared" si="157"/>
        <v>0</v>
      </c>
      <c r="BE1257" s="2">
        <f t="shared" si="158"/>
        <v>0</v>
      </c>
      <c r="BF1257" s="2">
        <f t="shared" si="156"/>
        <v>0</v>
      </c>
      <c r="BG1257" s="2">
        <f t="shared" si="159"/>
        <v>0</v>
      </c>
      <c r="BH1257" s="2">
        <f t="shared" si="160"/>
        <v>0</v>
      </c>
      <c r="BI1257" s="2">
        <f t="shared" si="160"/>
        <v>0</v>
      </c>
      <c r="BJ1257" s="2">
        <f t="shared" si="161"/>
        <v>0</v>
      </c>
    </row>
    <row r="1258" spans="56:62" ht="12.75">
      <c r="BD1258" s="2">
        <f t="shared" si="157"/>
        <v>0</v>
      </c>
      <c r="BE1258" s="2">
        <f t="shared" si="158"/>
        <v>0</v>
      </c>
      <c r="BF1258" s="2">
        <f t="shared" si="156"/>
        <v>0</v>
      </c>
      <c r="BG1258" s="2">
        <f t="shared" si="159"/>
        <v>0</v>
      </c>
      <c r="BH1258" s="2">
        <f t="shared" si="160"/>
        <v>0</v>
      </c>
      <c r="BI1258" s="2">
        <f t="shared" si="160"/>
        <v>0</v>
      </c>
      <c r="BJ1258" s="2">
        <f t="shared" si="161"/>
        <v>0</v>
      </c>
    </row>
    <row r="1259" spans="56:62" ht="12.75">
      <c r="BD1259" s="2">
        <f t="shared" si="157"/>
        <v>0</v>
      </c>
      <c r="BE1259" s="2">
        <f t="shared" si="158"/>
        <v>0</v>
      </c>
      <c r="BF1259" s="2">
        <f t="shared" si="156"/>
        <v>0</v>
      </c>
      <c r="BG1259" s="2">
        <f t="shared" si="159"/>
        <v>0</v>
      </c>
      <c r="BH1259" s="2">
        <f t="shared" si="160"/>
        <v>0</v>
      </c>
      <c r="BI1259" s="2">
        <f t="shared" si="160"/>
        <v>0</v>
      </c>
      <c r="BJ1259" s="2">
        <f t="shared" si="161"/>
        <v>0</v>
      </c>
    </row>
    <row r="1260" spans="56:62" ht="12.75">
      <c r="BD1260" s="2">
        <f t="shared" si="157"/>
        <v>0</v>
      </c>
      <c r="BE1260" s="2">
        <f t="shared" si="158"/>
        <v>0</v>
      </c>
      <c r="BF1260" s="2">
        <f t="shared" si="156"/>
        <v>0</v>
      </c>
      <c r="BG1260" s="2">
        <f t="shared" si="159"/>
        <v>0</v>
      </c>
      <c r="BH1260" s="2">
        <f t="shared" si="160"/>
        <v>0</v>
      </c>
      <c r="BI1260" s="2">
        <f t="shared" si="160"/>
        <v>0</v>
      </c>
      <c r="BJ1260" s="2">
        <f t="shared" si="161"/>
        <v>0</v>
      </c>
    </row>
    <row r="1261" spans="56:62" ht="12.75">
      <c r="BD1261" s="2">
        <f t="shared" si="157"/>
        <v>0</v>
      </c>
      <c r="BE1261" s="2">
        <f t="shared" si="158"/>
        <v>0</v>
      </c>
      <c r="BF1261" s="2">
        <f t="shared" si="156"/>
        <v>0</v>
      </c>
      <c r="BG1261" s="2">
        <f t="shared" si="159"/>
        <v>0</v>
      </c>
      <c r="BH1261" s="2">
        <f t="shared" si="160"/>
        <v>0</v>
      </c>
      <c r="BI1261" s="2">
        <f t="shared" si="160"/>
        <v>0</v>
      </c>
      <c r="BJ1261" s="2">
        <f t="shared" si="161"/>
        <v>0</v>
      </c>
    </row>
    <row r="1262" spans="56:62" ht="12.75">
      <c r="BD1262" s="2">
        <f t="shared" si="157"/>
        <v>0</v>
      </c>
      <c r="BE1262" s="2">
        <f t="shared" si="158"/>
        <v>0</v>
      </c>
      <c r="BF1262" s="2">
        <f t="shared" si="156"/>
        <v>0</v>
      </c>
      <c r="BG1262" s="2">
        <f t="shared" si="159"/>
        <v>0</v>
      </c>
      <c r="BH1262" s="2">
        <f t="shared" si="160"/>
        <v>0</v>
      </c>
      <c r="BI1262" s="2">
        <f t="shared" si="160"/>
        <v>0</v>
      </c>
      <c r="BJ1262" s="2">
        <f t="shared" si="161"/>
        <v>0</v>
      </c>
    </row>
    <row r="1263" spans="56:62" ht="12.75">
      <c r="BD1263" s="2">
        <f t="shared" si="157"/>
        <v>0</v>
      </c>
      <c r="BE1263" s="2">
        <f t="shared" si="158"/>
        <v>0</v>
      </c>
      <c r="BF1263" s="2">
        <f t="shared" si="156"/>
        <v>0</v>
      </c>
      <c r="BG1263" s="2">
        <f t="shared" si="159"/>
        <v>0</v>
      </c>
      <c r="BH1263" s="2">
        <f t="shared" si="160"/>
        <v>0</v>
      </c>
      <c r="BI1263" s="2">
        <f t="shared" si="160"/>
        <v>0</v>
      </c>
      <c r="BJ1263" s="2">
        <f t="shared" si="161"/>
        <v>0</v>
      </c>
    </row>
    <row r="1264" spans="56:62" ht="12.75">
      <c r="BD1264" s="2">
        <f t="shared" si="157"/>
        <v>0</v>
      </c>
      <c r="BE1264" s="2">
        <f t="shared" si="158"/>
        <v>0</v>
      </c>
      <c r="BF1264" s="2">
        <f t="shared" si="156"/>
        <v>0</v>
      </c>
      <c r="BG1264" s="2">
        <f t="shared" si="159"/>
        <v>0</v>
      </c>
      <c r="BH1264" s="2">
        <f t="shared" si="160"/>
        <v>0</v>
      </c>
      <c r="BI1264" s="2">
        <f t="shared" si="160"/>
        <v>0</v>
      </c>
      <c r="BJ1264" s="2">
        <f t="shared" si="161"/>
        <v>0</v>
      </c>
    </row>
    <row r="1265" spans="56:62" ht="12.75">
      <c r="BD1265" s="2">
        <f t="shared" si="157"/>
        <v>0</v>
      </c>
      <c r="BE1265" s="2">
        <f t="shared" si="158"/>
        <v>0</v>
      </c>
      <c r="BF1265" s="2">
        <f t="shared" si="156"/>
        <v>0</v>
      </c>
      <c r="BG1265" s="2">
        <f t="shared" si="159"/>
        <v>0</v>
      </c>
      <c r="BH1265" s="2">
        <f t="shared" si="160"/>
        <v>0</v>
      </c>
      <c r="BI1265" s="2">
        <f t="shared" si="160"/>
        <v>0</v>
      </c>
      <c r="BJ1265" s="2">
        <f t="shared" si="161"/>
        <v>0</v>
      </c>
    </row>
    <row r="1266" spans="56:62" ht="12.75">
      <c r="BD1266" s="2">
        <f t="shared" si="157"/>
        <v>0</v>
      </c>
      <c r="BE1266" s="2">
        <f t="shared" si="158"/>
        <v>0</v>
      </c>
      <c r="BF1266" s="2">
        <f t="shared" si="156"/>
        <v>0</v>
      </c>
      <c r="BG1266" s="2">
        <f t="shared" si="159"/>
        <v>0</v>
      </c>
      <c r="BH1266" s="2">
        <f t="shared" si="160"/>
        <v>0</v>
      </c>
      <c r="BI1266" s="2">
        <f t="shared" si="160"/>
        <v>0</v>
      </c>
      <c r="BJ1266" s="2">
        <f t="shared" si="161"/>
        <v>0</v>
      </c>
    </row>
    <row r="1267" spans="56:62" ht="12.75">
      <c r="BD1267" s="2">
        <f t="shared" si="157"/>
        <v>0</v>
      </c>
      <c r="BE1267" s="2">
        <f t="shared" si="158"/>
        <v>0</v>
      </c>
      <c r="BF1267" s="2">
        <f t="shared" si="156"/>
        <v>0</v>
      </c>
      <c r="BG1267" s="2">
        <f t="shared" si="159"/>
        <v>0</v>
      </c>
      <c r="BH1267" s="2">
        <f t="shared" si="160"/>
        <v>0</v>
      </c>
      <c r="BI1267" s="2">
        <f t="shared" si="160"/>
        <v>0</v>
      </c>
      <c r="BJ1267" s="2">
        <f t="shared" si="161"/>
        <v>0</v>
      </c>
    </row>
    <row r="1268" spans="56:62" ht="12.75">
      <c r="BD1268" s="2">
        <f t="shared" si="157"/>
        <v>0</v>
      </c>
      <c r="BE1268" s="2">
        <f t="shared" si="158"/>
        <v>0</v>
      </c>
      <c r="BF1268" s="2">
        <f t="shared" si="156"/>
        <v>0</v>
      </c>
      <c r="BG1268" s="2">
        <f t="shared" si="159"/>
        <v>0</v>
      </c>
      <c r="BH1268" s="2">
        <f t="shared" si="160"/>
        <v>0</v>
      </c>
      <c r="BI1268" s="2">
        <f t="shared" si="160"/>
        <v>0</v>
      </c>
      <c r="BJ1268" s="2">
        <f t="shared" si="161"/>
        <v>0</v>
      </c>
    </row>
    <row r="1269" spans="56:62" ht="12.75">
      <c r="BD1269" s="2">
        <f t="shared" si="157"/>
        <v>0</v>
      </c>
      <c r="BE1269" s="2">
        <f t="shared" si="158"/>
        <v>0</v>
      </c>
      <c r="BF1269" s="2">
        <f t="shared" si="156"/>
        <v>0</v>
      </c>
      <c r="BG1269" s="2">
        <f t="shared" si="159"/>
        <v>0</v>
      </c>
      <c r="BH1269" s="2">
        <f t="shared" si="160"/>
        <v>0</v>
      </c>
      <c r="BI1269" s="2">
        <f t="shared" si="160"/>
        <v>0</v>
      </c>
      <c r="BJ1269" s="2">
        <f t="shared" si="161"/>
        <v>0</v>
      </c>
    </row>
    <row r="1270" spans="56:62" ht="12.75">
      <c r="BD1270" s="2">
        <f t="shared" si="157"/>
        <v>0</v>
      </c>
      <c r="BE1270" s="2">
        <f t="shared" si="158"/>
        <v>0</v>
      </c>
      <c r="BF1270" s="2">
        <f t="shared" si="156"/>
        <v>0</v>
      </c>
      <c r="BG1270" s="2">
        <f t="shared" si="159"/>
        <v>0</v>
      </c>
      <c r="BH1270" s="2">
        <f t="shared" si="160"/>
        <v>0</v>
      </c>
      <c r="BI1270" s="2">
        <f t="shared" si="160"/>
        <v>0</v>
      </c>
      <c r="BJ1270" s="2">
        <f t="shared" si="161"/>
        <v>0</v>
      </c>
    </row>
    <row r="1271" spans="56:62" ht="12.75">
      <c r="BD1271" s="2">
        <f t="shared" si="157"/>
        <v>0</v>
      </c>
      <c r="BE1271" s="2">
        <f t="shared" si="158"/>
        <v>0</v>
      </c>
      <c r="BF1271" s="2">
        <f t="shared" si="156"/>
        <v>0</v>
      </c>
      <c r="BG1271" s="2">
        <f t="shared" si="159"/>
        <v>0</v>
      </c>
      <c r="BH1271" s="2">
        <f t="shared" si="160"/>
        <v>0</v>
      </c>
      <c r="BI1271" s="2">
        <f t="shared" si="160"/>
        <v>0</v>
      </c>
      <c r="BJ1271" s="2">
        <f t="shared" si="161"/>
        <v>0</v>
      </c>
    </row>
    <row r="1272" spans="56:62" ht="12.75">
      <c r="BD1272" s="2">
        <f t="shared" si="157"/>
        <v>0</v>
      </c>
      <c r="BE1272" s="2">
        <f t="shared" si="158"/>
        <v>0</v>
      </c>
      <c r="BF1272" s="2">
        <f t="shared" si="156"/>
        <v>0</v>
      </c>
      <c r="BG1272" s="2">
        <f t="shared" si="159"/>
        <v>0</v>
      </c>
      <c r="BH1272" s="2">
        <f t="shared" si="160"/>
        <v>0</v>
      </c>
      <c r="BI1272" s="2">
        <f t="shared" si="160"/>
        <v>0</v>
      </c>
      <c r="BJ1272" s="2">
        <f t="shared" si="161"/>
        <v>0</v>
      </c>
    </row>
    <row r="1273" spans="56:62" ht="12.75">
      <c r="BD1273" s="2">
        <f t="shared" si="157"/>
        <v>0</v>
      </c>
      <c r="BE1273" s="2">
        <f t="shared" si="158"/>
        <v>0</v>
      </c>
      <c r="BF1273" s="2">
        <f t="shared" si="156"/>
        <v>0</v>
      </c>
      <c r="BG1273" s="2">
        <f t="shared" si="159"/>
        <v>0</v>
      </c>
      <c r="BH1273" s="2">
        <f t="shared" si="160"/>
        <v>0</v>
      </c>
      <c r="BI1273" s="2">
        <f t="shared" si="160"/>
        <v>0</v>
      </c>
      <c r="BJ1273" s="2">
        <f t="shared" si="161"/>
        <v>0</v>
      </c>
    </row>
    <row r="1274" spans="56:62" ht="12.75">
      <c r="BD1274" s="2">
        <f t="shared" si="157"/>
        <v>0</v>
      </c>
      <c r="BE1274" s="2">
        <f t="shared" si="158"/>
        <v>0</v>
      </c>
      <c r="BF1274" s="2">
        <f t="shared" si="156"/>
        <v>0</v>
      </c>
      <c r="BG1274" s="2">
        <f t="shared" si="159"/>
        <v>0</v>
      </c>
      <c r="BH1274" s="2">
        <f t="shared" si="160"/>
        <v>0</v>
      </c>
      <c r="BI1274" s="2">
        <f t="shared" si="160"/>
        <v>0</v>
      </c>
      <c r="BJ1274" s="2">
        <f t="shared" si="161"/>
        <v>0</v>
      </c>
    </row>
    <row r="1275" spans="56:62" ht="12.75">
      <c r="BD1275" s="2">
        <f t="shared" si="157"/>
        <v>0</v>
      </c>
      <c r="BE1275" s="2">
        <f t="shared" si="158"/>
        <v>0</v>
      </c>
      <c r="BF1275" s="2">
        <f t="shared" si="156"/>
        <v>0</v>
      </c>
      <c r="BG1275" s="2">
        <f t="shared" si="159"/>
        <v>0</v>
      </c>
      <c r="BH1275" s="2">
        <f t="shared" si="160"/>
        <v>0</v>
      </c>
      <c r="BI1275" s="2">
        <f t="shared" si="160"/>
        <v>0</v>
      </c>
      <c r="BJ1275" s="2">
        <f t="shared" si="161"/>
        <v>0</v>
      </c>
    </row>
    <row r="1276" spans="56:62" ht="12.75">
      <c r="BD1276" s="2">
        <f t="shared" si="157"/>
        <v>0</v>
      </c>
      <c r="BE1276" s="2">
        <f t="shared" si="158"/>
        <v>0</v>
      </c>
      <c r="BF1276" s="2">
        <f t="shared" si="156"/>
        <v>0</v>
      </c>
      <c r="BG1276" s="2">
        <f t="shared" si="159"/>
        <v>0</v>
      </c>
      <c r="BH1276" s="2">
        <f t="shared" si="160"/>
        <v>0</v>
      </c>
      <c r="BI1276" s="2">
        <f t="shared" si="160"/>
        <v>0</v>
      </c>
      <c r="BJ1276" s="2">
        <f t="shared" si="161"/>
        <v>0</v>
      </c>
    </row>
    <row r="1277" spans="56:62" ht="12.75">
      <c r="BD1277" s="2">
        <f t="shared" si="157"/>
        <v>0</v>
      </c>
      <c r="BE1277" s="2">
        <f t="shared" si="158"/>
        <v>0</v>
      </c>
      <c r="BF1277" s="2">
        <f t="shared" si="156"/>
        <v>0</v>
      </c>
      <c r="BG1277" s="2">
        <f t="shared" si="159"/>
        <v>0</v>
      </c>
      <c r="BH1277" s="2">
        <f t="shared" si="160"/>
        <v>0</v>
      </c>
      <c r="BI1277" s="2">
        <f t="shared" si="160"/>
        <v>0</v>
      </c>
      <c r="BJ1277" s="2">
        <f t="shared" si="161"/>
        <v>0</v>
      </c>
    </row>
    <row r="1278" spans="56:62" ht="12.75">
      <c r="BD1278" s="2">
        <f t="shared" si="157"/>
        <v>0</v>
      </c>
      <c r="BE1278" s="2">
        <f t="shared" si="158"/>
        <v>0</v>
      </c>
      <c r="BF1278" s="2">
        <f t="shared" si="156"/>
        <v>0</v>
      </c>
      <c r="BG1278" s="2">
        <f t="shared" si="159"/>
        <v>0</v>
      </c>
      <c r="BH1278" s="2">
        <f t="shared" si="160"/>
        <v>0</v>
      </c>
      <c r="BI1278" s="2">
        <f t="shared" si="160"/>
        <v>0</v>
      </c>
      <c r="BJ1278" s="2">
        <f t="shared" si="161"/>
        <v>0</v>
      </c>
    </row>
    <row r="1279" spans="56:62" ht="12.75">
      <c r="BD1279" s="2">
        <f t="shared" si="157"/>
        <v>0</v>
      </c>
      <c r="BE1279" s="2">
        <f t="shared" si="158"/>
        <v>0</v>
      </c>
      <c r="BF1279" s="2">
        <f t="shared" si="156"/>
        <v>0</v>
      </c>
      <c r="BG1279" s="2">
        <f t="shared" si="159"/>
        <v>0</v>
      </c>
      <c r="BH1279" s="2">
        <f t="shared" si="160"/>
        <v>0</v>
      </c>
      <c r="BI1279" s="2">
        <f t="shared" si="160"/>
        <v>0</v>
      </c>
      <c r="BJ1279" s="2">
        <f t="shared" si="161"/>
        <v>0</v>
      </c>
    </row>
    <row r="1280" spans="56:62" ht="12.75">
      <c r="BD1280" s="2">
        <f t="shared" si="157"/>
        <v>0</v>
      </c>
      <c r="BE1280" s="2">
        <f t="shared" si="158"/>
        <v>0</v>
      </c>
      <c r="BF1280" s="2">
        <f t="shared" si="156"/>
        <v>0</v>
      </c>
      <c r="BG1280" s="2">
        <f t="shared" si="159"/>
        <v>0</v>
      </c>
      <c r="BH1280" s="2">
        <f t="shared" si="160"/>
        <v>0</v>
      </c>
      <c r="BI1280" s="2">
        <f t="shared" si="160"/>
        <v>0</v>
      </c>
      <c r="BJ1280" s="2">
        <f t="shared" si="161"/>
        <v>0</v>
      </c>
    </row>
    <row r="1281" spans="56:62" ht="12.75">
      <c r="BD1281" s="2">
        <f t="shared" si="157"/>
        <v>0</v>
      </c>
      <c r="BE1281" s="2">
        <f t="shared" si="158"/>
        <v>0</v>
      </c>
      <c r="BF1281" s="2">
        <f t="shared" si="156"/>
        <v>0</v>
      </c>
      <c r="BG1281" s="2">
        <f t="shared" si="159"/>
        <v>0</v>
      </c>
      <c r="BH1281" s="2">
        <f t="shared" si="160"/>
        <v>0</v>
      </c>
      <c r="BI1281" s="2">
        <f t="shared" si="160"/>
        <v>0</v>
      </c>
      <c r="BJ1281" s="2">
        <f t="shared" si="161"/>
        <v>0</v>
      </c>
    </row>
    <row r="1282" spans="56:62" ht="12.75">
      <c r="BD1282" s="2">
        <f t="shared" si="157"/>
        <v>0</v>
      </c>
      <c r="BE1282" s="2">
        <f t="shared" si="158"/>
        <v>0</v>
      </c>
      <c r="BF1282" s="2">
        <f t="shared" si="156"/>
        <v>0</v>
      </c>
      <c r="BG1282" s="2">
        <f t="shared" si="159"/>
        <v>0</v>
      </c>
      <c r="BH1282" s="2">
        <f t="shared" si="160"/>
        <v>0</v>
      </c>
      <c r="BI1282" s="2">
        <f t="shared" si="160"/>
        <v>0</v>
      </c>
      <c r="BJ1282" s="2">
        <f t="shared" si="161"/>
        <v>0</v>
      </c>
    </row>
    <row r="1283" spans="56:62" ht="12.75">
      <c r="BD1283" s="2">
        <f t="shared" si="157"/>
        <v>0</v>
      </c>
      <c r="BE1283" s="2">
        <f t="shared" si="158"/>
        <v>0</v>
      </c>
      <c r="BF1283" s="2">
        <f t="shared" si="156"/>
        <v>0</v>
      </c>
      <c r="BG1283" s="2">
        <f t="shared" si="159"/>
        <v>0</v>
      </c>
      <c r="BH1283" s="2">
        <f t="shared" si="160"/>
        <v>0</v>
      </c>
      <c r="BI1283" s="2">
        <f t="shared" si="160"/>
        <v>0</v>
      </c>
      <c r="BJ1283" s="2">
        <f t="shared" si="161"/>
        <v>0</v>
      </c>
    </row>
    <row r="1284" spans="56:62" ht="12.75">
      <c r="BD1284" s="2">
        <f t="shared" si="157"/>
        <v>0</v>
      </c>
      <c r="BE1284" s="2">
        <f t="shared" si="158"/>
        <v>0</v>
      </c>
      <c r="BF1284" s="2">
        <f t="shared" si="156"/>
        <v>0</v>
      </c>
      <c r="BG1284" s="2">
        <f t="shared" si="159"/>
        <v>0</v>
      </c>
      <c r="BH1284" s="2">
        <f t="shared" si="160"/>
        <v>0</v>
      </c>
      <c r="BI1284" s="2">
        <f t="shared" si="160"/>
        <v>0</v>
      </c>
      <c r="BJ1284" s="2">
        <f t="shared" si="161"/>
        <v>0</v>
      </c>
    </row>
    <row r="1285" spans="56:62" ht="12.75">
      <c r="BD1285" s="2">
        <f t="shared" si="157"/>
        <v>0</v>
      </c>
      <c r="BE1285" s="2">
        <f t="shared" si="158"/>
        <v>0</v>
      </c>
      <c r="BF1285" s="2">
        <f t="shared" si="156"/>
        <v>0</v>
      </c>
      <c r="BG1285" s="2">
        <f t="shared" si="159"/>
        <v>0</v>
      </c>
      <c r="BH1285" s="2">
        <f t="shared" si="160"/>
        <v>0</v>
      </c>
      <c r="BI1285" s="2">
        <f t="shared" si="160"/>
        <v>0</v>
      </c>
      <c r="BJ1285" s="2">
        <f t="shared" si="161"/>
        <v>0</v>
      </c>
    </row>
    <row r="1286" spans="56:62" ht="12.75">
      <c r="BD1286" s="2">
        <f t="shared" si="157"/>
        <v>0</v>
      </c>
      <c r="BE1286" s="2">
        <f t="shared" si="158"/>
        <v>0</v>
      </c>
      <c r="BF1286" s="2">
        <f t="shared" si="156"/>
        <v>0</v>
      </c>
      <c r="BG1286" s="2">
        <f t="shared" si="159"/>
        <v>0</v>
      </c>
      <c r="BH1286" s="2">
        <f t="shared" si="160"/>
        <v>0</v>
      </c>
      <c r="BI1286" s="2">
        <f t="shared" si="160"/>
        <v>0</v>
      </c>
      <c r="BJ1286" s="2">
        <f t="shared" si="161"/>
        <v>0</v>
      </c>
    </row>
    <row r="1287" spans="56:62" ht="12.75">
      <c r="BD1287" s="2">
        <f t="shared" si="157"/>
        <v>0</v>
      </c>
      <c r="BE1287" s="2">
        <f t="shared" si="158"/>
        <v>0</v>
      </c>
      <c r="BF1287" s="2">
        <f t="shared" si="156"/>
        <v>0</v>
      </c>
      <c r="BG1287" s="2">
        <f t="shared" si="159"/>
        <v>0</v>
      </c>
      <c r="BH1287" s="2">
        <f t="shared" si="160"/>
        <v>0</v>
      </c>
      <c r="BI1287" s="2">
        <f t="shared" si="160"/>
        <v>0</v>
      </c>
      <c r="BJ1287" s="2">
        <f t="shared" si="161"/>
        <v>0</v>
      </c>
    </row>
    <row r="1288" spans="56:62" ht="12.75">
      <c r="BD1288" s="2">
        <f t="shared" si="157"/>
        <v>0</v>
      </c>
      <c r="BE1288" s="2">
        <f t="shared" si="158"/>
        <v>0</v>
      </c>
      <c r="BF1288" s="2">
        <f t="shared" si="156"/>
        <v>0</v>
      </c>
      <c r="BG1288" s="2">
        <f t="shared" si="159"/>
        <v>0</v>
      </c>
      <c r="BH1288" s="2">
        <f t="shared" si="160"/>
        <v>0</v>
      </c>
      <c r="BI1288" s="2">
        <f t="shared" si="160"/>
        <v>0</v>
      </c>
      <c r="BJ1288" s="2">
        <f t="shared" si="161"/>
        <v>0</v>
      </c>
    </row>
    <row r="1289" spans="56:62" ht="12.75">
      <c r="BD1289" s="2">
        <f t="shared" si="157"/>
        <v>0</v>
      </c>
      <c r="BE1289" s="2">
        <f t="shared" si="158"/>
        <v>0</v>
      </c>
      <c r="BF1289" s="2">
        <f t="shared" si="156"/>
        <v>0</v>
      </c>
      <c r="BG1289" s="2">
        <f t="shared" si="159"/>
        <v>0</v>
      </c>
      <c r="BH1289" s="2">
        <f t="shared" si="160"/>
        <v>0</v>
      </c>
      <c r="BI1289" s="2">
        <f t="shared" si="160"/>
        <v>0</v>
      </c>
      <c r="BJ1289" s="2">
        <f t="shared" si="161"/>
        <v>0</v>
      </c>
    </row>
    <row r="1290" spans="56:62" ht="12.75">
      <c r="BD1290" s="2">
        <f t="shared" si="157"/>
        <v>0</v>
      </c>
      <c r="BE1290" s="2">
        <f t="shared" si="158"/>
        <v>0</v>
      </c>
      <c r="BF1290" s="2">
        <f t="shared" si="156"/>
        <v>0</v>
      </c>
      <c r="BG1290" s="2">
        <f t="shared" si="159"/>
        <v>0</v>
      </c>
      <c r="BH1290" s="2">
        <f t="shared" si="160"/>
        <v>0</v>
      </c>
      <c r="BI1290" s="2">
        <f t="shared" si="160"/>
        <v>0</v>
      </c>
      <c r="BJ1290" s="2">
        <f t="shared" si="161"/>
        <v>0</v>
      </c>
    </row>
    <row r="1291" spans="56:62" ht="12.75">
      <c r="BD1291" s="2">
        <f t="shared" si="157"/>
        <v>0</v>
      </c>
      <c r="BE1291" s="2">
        <f t="shared" si="158"/>
        <v>0</v>
      </c>
      <c r="BF1291" s="2">
        <f t="shared" si="156"/>
        <v>0</v>
      </c>
      <c r="BG1291" s="2">
        <f t="shared" si="159"/>
        <v>0</v>
      </c>
      <c r="BH1291" s="2">
        <f t="shared" si="160"/>
        <v>0</v>
      </c>
      <c r="BI1291" s="2">
        <f t="shared" si="160"/>
        <v>0</v>
      </c>
      <c r="BJ1291" s="2">
        <f t="shared" si="161"/>
        <v>0</v>
      </c>
    </row>
    <row r="1292" spans="56:62" ht="12.75">
      <c r="BD1292" s="2">
        <f t="shared" si="157"/>
        <v>0</v>
      </c>
      <c r="BE1292" s="2">
        <f t="shared" si="158"/>
        <v>0</v>
      </c>
      <c r="BF1292" s="2">
        <f t="shared" si="156"/>
        <v>0</v>
      </c>
      <c r="BG1292" s="2">
        <f t="shared" si="159"/>
        <v>0</v>
      </c>
      <c r="BH1292" s="2">
        <f t="shared" si="160"/>
        <v>0</v>
      </c>
      <c r="BI1292" s="2">
        <f t="shared" si="160"/>
        <v>0</v>
      </c>
      <c r="BJ1292" s="2">
        <f t="shared" si="161"/>
        <v>0</v>
      </c>
    </row>
    <row r="1293" spans="56:62" ht="12.75">
      <c r="BD1293" s="2">
        <f t="shared" si="157"/>
        <v>0</v>
      </c>
      <c r="BE1293" s="2">
        <f t="shared" si="158"/>
        <v>0</v>
      </c>
      <c r="BF1293" s="2">
        <f t="shared" si="156"/>
        <v>0</v>
      </c>
      <c r="BG1293" s="2">
        <f t="shared" si="159"/>
        <v>0</v>
      </c>
      <c r="BH1293" s="2">
        <f t="shared" si="160"/>
        <v>0</v>
      </c>
      <c r="BI1293" s="2">
        <f t="shared" si="160"/>
        <v>0</v>
      </c>
      <c r="BJ1293" s="2">
        <f t="shared" si="161"/>
        <v>0</v>
      </c>
    </row>
    <row r="1294" spans="56:62" ht="12.75">
      <c r="BD1294" s="2">
        <f t="shared" si="157"/>
        <v>0</v>
      </c>
      <c r="BE1294" s="2">
        <f t="shared" si="158"/>
        <v>0</v>
      </c>
      <c r="BF1294" s="2">
        <f t="shared" si="156"/>
        <v>0</v>
      </c>
      <c r="BG1294" s="2">
        <f t="shared" si="159"/>
        <v>0</v>
      </c>
      <c r="BH1294" s="2">
        <f t="shared" si="160"/>
        <v>0</v>
      </c>
      <c r="BI1294" s="2">
        <f t="shared" si="160"/>
        <v>0</v>
      </c>
      <c r="BJ1294" s="2">
        <f t="shared" si="161"/>
        <v>0</v>
      </c>
    </row>
    <row r="1295" spans="56:62" ht="12.75">
      <c r="BD1295" s="2">
        <f t="shared" si="157"/>
        <v>0</v>
      </c>
      <c r="BE1295" s="2">
        <f t="shared" si="158"/>
        <v>0</v>
      </c>
      <c r="BF1295" s="2">
        <f t="shared" si="156"/>
        <v>0</v>
      </c>
      <c r="BG1295" s="2">
        <f t="shared" si="159"/>
        <v>0</v>
      </c>
      <c r="BH1295" s="2">
        <f t="shared" si="160"/>
        <v>0</v>
      </c>
      <c r="BI1295" s="2">
        <f t="shared" si="160"/>
        <v>0</v>
      </c>
      <c r="BJ1295" s="2">
        <f t="shared" si="161"/>
        <v>0</v>
      </c>
    </row>
    <row r="1296" spans="56:62" ht="12.75">
      <c r="BD1296" s="2">
        <f t="shared" si="157"/>
        <v>0</v>
      </c>
      <c r="BE1296" s="2">
        <f t="shared" si="158"/>
        <v>0</v>
      </c>
      <c r="BF1296" s="2">
        <f t="shared" si="156"/>
        <v>0</v>
      </c>
      <c r="BG1296" s="2">
        <f t="shared" si="159"/>
        <v>0</v>
      </c>
      <c r="BH1296" s="2">
        <f t="shared" si="160"/>
        <v>0</v>
      </c>
      <c r="BI1296" s="2">
        <f t="shared" si="160"/>
        <v>0</v>
      </c>
      <c r="BJ1296" s="2">
        <f t="shared" si="161"/>
        <v>0</v>
      </c>
    </row>
    <row r="1297" spans="56:62" ht="12.75">
      <c r="BD1297" s="2">
        <f t="shared" si="157"/>
        <v>0</v>
      </c>
      <c r="BE1297" s="2">
        <f t="shared" si="158"/>
        <v>0</v>
      </c>
      <c r="BF1297" s="2">
        <f t="shared" si="156"/>
        <v>0</v>
      </c>
      <c r="BG1297" s="2">
        <f t="shared" si="159"/>
        <v>0</v>
      </c>
      <c r="BH1297" s="2">
        <f t="shared" si="160"/>
        <v>0</v>
      </c>
      <c r="BI1297" s="2">
        <f t="shared" si="160"/>
        <v>0</v>
      </c>
      <c r="BJ1297" s="2">
        <f t="shared" si="161"/>
        <v>0</v>
      </c>
    </row>
    <row r="1298" spans="56:62" ht="12.75">
      <c r="BD1298" s="2">
        <f t="shared" si="157"/>
        <v>0</v>
      </c>
      <c r="BE1298" s="2">
        <f t="shared" si="158"/>
        <v>0</v>
      </c>
      <c r="BF1298" s="2">
        <f t="shared" si="156"/>
        <v>0</v>
      </c>
      <c r="BG1298" s="2">
        <f t="shared" si="159"/>
        <v>0</v>
      </c>
      <c r="BH1298" s="2">
        <f t="shared" si="160"/>
        <v>0</v>
      </c>
      <c r="BI1298" s="2">
        <f t="shared" si="160"/>
        <v>0</v>
      </c>
      <c r="BJ1298" s="2">
        <f t="shared" si="161"/>
        <v>0</v>
      </c>
    </row>
    <row r="1299" spans="56:62" ht="12.75">
      <c r="BD1299" s="2">
        <f t="shared" si="157"/>
        <v>0</v>
      </c>
      <c r="BE1299" s="2">
        <f t="shared" si="158"/>
        <v>0</v>
      </c>
      <c r="BF1299" s="2">
        <f t="shared" si="156"/>
        <v>0</v>
      </c>
      <c r="BG1299" s="2">
        <f t="shared" si="159"/>
        <v>0</v>
      </c>
      <c r="BH1299" s="2">
        <f t="shared" si="160"/>
        <v>0</v>
      </c>
      <c r="BI1299" s="2">
        <f t="shared" si="160"/>
        <v>0</v>
      </c>
      <c r="BJ1299" s="2">
        <f t="shared" si="161"/>
        <v>0</v>
      </c>
    </row>
    <row r="1300" spans="56:62" ht="12.75">
      <c r="BD1300" s="2">
        <f t="shared" si="157"/>
        <v>0</v>
      </c>
      <c r="BE1300" s="2">
        <f t="shared" si="158"/>
        <v>0</v>
      </c>
      <c r="BF1300" s="2">
        <f t="shared" si="156"/>
        <v>0</v>
      </c>
      <c r="BG1300" s="2">
        <f t="shared" si="159"/>
        <v>0</v>
      </c>
      <c r="BH1300" s="2">
        <f t="shared" si="160"/>
        <v>0</v>
      </c>
      <c r="BI1300" s="2">
        <f t="shared" si="160"/>
        <v>0</v>
      </c>
      <c r="BJ1300" s="2">
        <f t="shared" si="161"/>
        <v>0</v>
      </c>
    </row>
    <row r="1301" spans="56:62" ht="12.75">
      <c r="BD1301" s="2">
        <f t="shared" si="157"/>
        <v>0</v>
      </c>
      <c r="BE1301" s="2">
        <f t="shared" si="158"/>
        <v>0</v>
      </c>
      <c r="BF1301" s="2">
        <f t="shared" si="156"/>
        <v>0</v>
      </c>
      <c r="BG1301" s="2">
        <f t="shared" si="159"/>
        <v>0</v>
      </c>
      <c r="BH1301" s="2">
        <f t="shared" si="160"/>
        <v>0</v>
      </c>
      <c r="BI1301" s="2">
        <f t="shared" si="160"/>
        <v>0</v>
      </c>
      <c r="BJ1301" s="2">
        <f t="shared" si="161"/>
        <v>0</v>
      </c>
    </row>
    <row r="1302" spans="56:62" ht="12.75">
      <c r="BD1302" s="2">
        <f t="shared" si="157"/>
        <v>0</v>
      </c>
      <c r="BE1302" s="2">
        <f t="shared" si="158"/>
        <v>0</v>
      </c>
      <c r="BF1302" s="2">
        <f t="shared" si="156"/>
        <v>0</v>
      </c>
      <c r="BG1302" s="2">
        <f t="shared" si="159"/>
        <v>0</v>
      </c>
      <c r="BH1302" s="2">
        <f t="shared" si="160"/>
        <v>0</v>
      </c>
      <c r="BI1302" s="2">
        <f t="shared" si="160"/>
        <v>0</v>
      </c>
      <c r="BJ1302" s="2">
        <f t="shared" si="161"/>
        <v>0</v>
      </c>
    </row>
    <row r="1303" spans="56:62" ht="12.75">
      <c r="BD1303" s="2">
        <f t="shared" si="157"/>
        <v>0</v>
      </c>
      <c r="BE1303" s="2">
        <f t="shared" si="158"/>
        <v>0</v>
      </c>
      <c r="BF1303" s="2">
        <f t="shared" si="156"/>
        <v>0</v>
      </c>
      <c r="BG1303" s="2">
        <f t="shared" si="159"/>
        <v>0</v>
      </c>
      <c r="BH1303" s="2">
        <f t="shared" si="160"/>
        <v>0</v>
      </c>
      <c r="BI1303" s="2">
        <f t="shared" si="160"/>
        <v>0</v>
      </c>
      <c r="BJ1303" s="2">
        <f t="shared" si="161"/>
        <v>0</v>
      </c>
    </row>
    <row r="1304" spans="56:62" ht="12.75">
      <c r="BD1304" s="2">
        <f t="shared" si="157"/>
        <v>0</v>
      </c>
      <c r="BE1304" s="2">
        <f t="shared" si="158"/>
        <v>0</v>
      </c>
      <c r="BF1304" s="2">
        <f t="shared" si="156"/>
        <v>0</v>
      </c>
      <c r="BG1304" s="2">
        <f t="shared" si="159"/>
        <v>0</v>
      </c>
      <c r="BH1304" s="2">
        <f t="shared" si="160"/>
        <v>0</v>
      </c>
      <c r="BI1304" s="2">
        <f t="shared" si="160"/>
        <v>0</v>
      </c>
      <c r="BJ1304" s="2">
        <f t="shared" si="161"/>
        <v>0</v>
      </c>
    </row>
    <row r="1305" spans="56:62" ht="12.75">
      <c r="BD1305" s="2">
        <f t="shared" si="157"/>
        <v>0</v>
      </c>
      <c r="BE1305" s="2">
        <f t="shared" si="158"/>
        <v>0</v>
      </c>
      <c r="BF1305" s="2">
        <f t="shared" si="156"/>
        <v>0</v>
      </c>
      <c r="BG1305" s="2">
        <f t="shared" si="159"/>
        <v>0</v>
      </c>
      <c r="BH1305" s="2">
        <f t="shared" si="160"/>
        <v>0</v>
      </c>
      <c r="BI1305" s="2">
        <f t="shared" si="160"/>
        <v>0</v>
      </c>
      <c r="BJ1305" s="2">
        <f t="shared" si="161"/>
        <v>0</v>
      </c>
    </row>
    <row r="1306" spans="56:62" ht="12.75">
      <c r="BD1306" s="2">
        <f t="shared" si="157"/>
        <v>0</v>
      </c>
      <c r="BE1306" s="2">
        <f t="shared" si="158"/>
        <v>0</v>
      </c>
      <c r="BF1306" s="2">
        <f t="shared" si="156"/>
        <v>0</v>
      </c>
      <c r="BG1306" s="2">
        <f t="shared" si="159"/>
        <v>0</v>
      </c>
      <c r="BH1306" s="2">
        <f t="shared" si="160"/>
        <v>0</v>
      </c>
      <c r="BI1306" s="2">
        <f t="shared" si="160"/>
        <v>0</v>
      </c>
      <c r="BJ1306" s="2">
        <f t="shared" si="161"/>
        <v>0</v>
      </c>
    </row>
    <row r="1307" spans="56:62" ht="12.75">
      <c r="BD1307" s="2">
        <f t="shared" si="157"/>
        <v>0</v>
      </c>
      <c r="BE1307" s="2">
        <f t="shared" si="158"/>
        <v>0</v>
      </c>
      <c r="BF1307" s="2">
        <f t="shared" si="156"/>
        <v>0</v>
      </c>
      <c r="BG1307" s="2">
        <f t="shared" si="159"/>
        <v>0</v>
      </c>
      <c r="BH1307" s="2">
        <f t="shared" si="160"/>
        <v>0</v>
      </c>
      <c r="BI1307" s="2">
        <f t="shared" si="160"/>
        <v>0</v>
      </c>
      <c r="BJ1307" s="2">
        <f t="shared" si="161"/>
        <v>0</v>
      </c>
    </row>
    <row r="1308" spans="56:62" ht="12.75">
      <c r="BD1308" s="2">
        <f t="shared" si="157"/>
        <v>0</v>
      </c>
      <c r="BE1308" s="2">
        <f t="shared" si="158"/>
        <v>0</v>
      </c>
      <c r="BF1308" s="2">
        <f t="shared" si="156"/>
        <v>0</v>
      </c>
      <c r="BG1308" s="2">
        <f t="shared" si="159"/>
        <v>0</v>
      </c>
      <c r="BH1308" s="2">
        <f t="shared" si="160"/>
        <v>0</v>
      </c>
      <c r="BI1308" s="2">
        <f t="shared" si="160"/>
        <v>0</v>
      </c>
      <c r="BJ1308" s="2">
        <f t="shared" si="161"/>
        <v>0</v>
      </c>
    </row>
    <row r="1309" spans="56:62" ht="12.75">
      <c r="BD1309" s="2">
        <f t="shared" si="157"/>
        <v>0</v>
      </c>
      <c r="BE1309" s="2">
        <f t="shared" si="158"/>
        <v>0</v>
      </c>
      <c r="BF1309" s="2">
        <f t="shared" si="156"/>
        <v>0</v>
      </c>
      <c r="BG1309" s="2">
        <f t="shared" si="159"/>
        <v>0</v>
      </c>
      <c r="BH1309" s="2">
        <f t="shared" si="160"/>
        <v>0</v>
      </c>
      <c r="BI1309" s="2">
        <f t="shared" si="160"/>
        <v>0</v>
      </c>
      <c r="BJ1309" s="2">
        <f t="shared" si="161"/>
        <v>0</v>
      </c>
    </row>
    <row r="1310" spans="56:62" ht="12.75">
      <c r="BD1310" s="2">
        <f t="shared" si="157"/>
        <v>0</v>
      </c>
      <c r="BE1310" s="2">
        <f t="shared" si="158"/>
        <v>0</v>
      </c>
      <c r="BF1310" s="2">
        <f t="shared" si="156"/>
        <v>0</v>
      </c>
      <c r="BG1310" s="2">
        <f t="shared" si="159"/>
        <v>0</v>
      </c>
      <c r="BH1310" s="2">
        <f t="shared" si="160"/>
        <v>0</v>
      </c>
      <c r="BI1310" s="2">
        <f t="shared" si="160"/>
        <v>0</v>
      </c>
      <c r="BJ1310" s="2">
        <f t="shared" si="161"/>
        <v>0</v>
      </c>
    </row>
    <row r="1311" spans="56:62" ht="12.75">
      <c r="BD1311" s="2">
        <f t="shared" si="157"/>
        <v>0</v>
      </c>
      <c r="BE1311" s="2">
        <f t="shared" si="158"/>
        <v>0</v>
      </c>
      <c r="BF1311" s="2">
        <f t="shared" si="156"/>
        <v>0</v>
      </c>
      <c r="BG1311" s="2">
        <f t="shared" si="159"/>
        <v>0</v>
      </c>
      <c r="BH1311" s="2">
        <f t="shared" si="160"/>
        <v>0</v>
      </c>
      <c r="BI1311" s="2">
        <f t="shared" si="160"/>
        <v>0</v>
      </c>
      <c r="BJ1311" s="2">
        <f t="shared" si="161"/>
        <v>0</v>
      </c>
    </row>
    <row r="1312" spans="56:62" ht="12.75">
      <c r="BD1312" s="2">
        <f t="shared" si="157"/>
        <v>0</v>
      </c>
      <c r="BE1312" s="2">
        <f t="shared" si="158"/>
        <v>0</v>
      </c>
      <c r="BF1312" s="2">
        <f t="shared" si="156"/>
        <v>0</v>
      </c>
      <c r="BG1312" s="2">
        <f t="shared" si="159"/>
        <v>0</v>
      </c>
      <c r="BH1312" s="2">
        <f t="shared" si="160"/>
        <v>0</v>
      </c>
      <c r="BI1312" s="2">
        <f t="shared" si="160"/>
        <v>0</v>
      </c>
      <c r="BJ1312" s="2">
        <f t="shared" si="161"/>
        <v>0</v>
      </c>
    </row>
    <row r="1313" spans="56:62" ht="12.75">
      <c r="BD1313" s="2">
        <f t="shared" si="157"/>
        <v>0</v>
      </c>
      <c r="BE1313" s="2">
        <f t="shared" si="158"/>
        <v>0</v>
      </c>
      <c r="BF1313" s="2">
        <f t="shared" si="156"/>
        <v>0</v>
      </c>
      <c r="BG1313" s="2">
        <f t="shared" si="159"/>
        <v>0</v>
      </c>
      <c r="BH1313" s="2">
        <f t="shared" si="160"/>
        <v>0</v>
      </c>
      <c r="BI1313" s="2">
        <f t="shared" si="160"/>
        <v>0</v>
      </c>
      <c r="BJ1313" s="2">
        <f t="shared" si="161"/>
        <v>0</v>
      </c>
    </row>
    <row r="1314" spans="56:62" ht="12.75">
      <c r="BD1314" s="2">
        <f t="shared" si="157"/>
        <v>0</v>
      </c>
      <c r="BE1314" s="2">
        <f t="shared" si="158"/>
        <v>0</v>
      </c>
      <c r="BF1314" s="2">
        <f t="shared" si="156"/>
        <v>0</v>
      </c>
      <c r="BG1314" s="2">
        <f t="shared" si="159"/>
        <v>0</v>
      </c>
      <c r="BH1314" s="2">
        <f t="shared" si="160"/>
        <v>0</v>
      </c>
      <c r="BI1314" s="2">
        <f t="shared" si="160"/>
        <v>0</v>
      </c>
      <c r="BJ1314" s="2">
        <f t="shared" si="161"/>
        <v>0</v>
      </c>
    </row>
    <row r="1315" spans="56:62" ht="12.75">
      <c r="BD1315" s="2">
        <f t="shared" si="157"/>
        <v>0</v>
      </c>
      <c r="BE1315" s="2">
        <f t="shared" si="158"/>
        <v>0</v>
      </c>
      <c r="BF1315" s="2">
        <f t="shared" si="156"/>
        <v>0</v>
      </c>
      <c r="BG1315" s="2">
        <f t="shared" si="159"/>
        <v>0</v>
      </c>
      <c r="BH1315" s="2">
        <f t="shared" si="160"/>
        <v>0</v>
      </c>
      <c r="BI1315" s="2">
        <f t="shared" si="160"/>
        <v>0</v>
      </c>
      <c r="BJ1315" s="2">
        <f t="shared" si="161"/>
        <v>0</v>
      </c>
    </row>
    <row r="1316" spans="56:62" ht="12.75">
      <c r="BD1316" s="2">
        <f t="shared" si="157"/>
        <v>0</v>
      </c>
      <c r="BE1316" s="2">
        <f t="shared" si="158"/>
        <v>0</v>
      </c>
      <c r="BF1316" s="2">
        <f aca="true" t="shared" si="162" ref="BF1316:BF1379">BB1316+AX1316+AT1316+AP1316+AL1316+AH1316+AD1316+Z1316+V1316+R1316</f>
        <v>0</v>
      </c>
      <c r="BG1316" s="2">
        <f t="shared" si="159"/>
        <v>0</v>
      </c>
      <c r="BH1316" s="2">
        <f t="shared" si="160"/>
        <v>0</v>
      </c>
      <c r="BI1316" s="2">
        <f t="shared" si="160"/>
        <v>0</v>
      </c>
      <c r="BJ1316" s="2">
        <f t="shared" si="161"/>
        <v>0</v>
      </c>
    </row>
    <row r="1317" spans="56:62" ht="12.75">
      <c r="BD1317" s="2">
        <f aca="true" t="shared" si="163" ref="BD1317:BD1380">AZ1317+AV1317+AR1317+AN1317+AJ1317+AF1317+AB1317+X1317+T1317+P1317</f>
        <v>0</v>
      </c>
      <c r="BE1317" s="2">
        <f aca="true" t="shared" si="164" ref="BE1317:BE1380">BA1317+AW1317+AS1317+AO1317+AK1317+AG1317+AC1317+Y1317+U1317+Q1317+N1317+L1317+J1317+H1317</f>
        <v>0</v>
      </c>
      <c r="BF1317" s="2">
        <f t="shared" si="162"/>
        <v>0</v>
      </c>
      <c r="BG1317" s="2">
        <f aca="true" t="shared" si="165" ref="BG1317:BG1380">BC1317+AY1317+AU1317+AQ1317+AM1317+AI1317+AE1317+AA1317+W1317+S1317+O1317+M1317+K1317+I1317</f>
        <v>0</v>
      </c>
      <c r="BH1317" s="2">
        <f aca="true" t="shared" si="166" ref="BH1317:BI1380">BD1317+BF1317</f>
        <v>0</v>
      </c>
      <c r="BI1317" s="2">
        <f t="shared" si="166"/>
        <v>0</v>
      </c>
      <c r="BJ1317" s="2">
        <f aca="true" t="shared" si="167" ref="BJ1317:BJ1380">D1317</f>
        <v>0</v>
      </c>
    </row>
    <row r="1318" spans="56:62" ht="12.75">
      <c r="BD1318" s="2">
        <f t="shared" si="163"/>
        <v>0</v>
      </c>
      <c r="BE1318" s="2">
        <f t="shared" si="164"/>
        <v>0</v>
      </c>
      <c r="BF1318" s="2">
        <f t="shared" si="162"/>
        <v>0</v>
      </c>
      <c r="BG1318" s="2">
        <f t="shared" si="165"/>
        <v>0</v>
      </c>
      <c r="BH1318" s="2">
        <f t="shared" si="166"/>
        <v>0</v>
      </c>
      <c r="BI1318" s="2">
        <f t="shared" si="166"/>
        <v>0</v>
      </c>
      <c r="BJ1318" s="2">
        <f t="shared" si="167"/>
        <v>0</v>
      </c>
    </row>
    <row r="1319" spans="56:62" ht="12.75">
      <c r="BD1319" s="2">
        <f t="shared" si="163"/>
        <v>0</v>
      </c>
      <c r="BE1319" s="2">
        <f t="shared" si="164"/>
        <v>0</v>
      </c>
      <c r="BF1319" s="2">
        <f t="shared" si="162"/>
        <v>0</v>
      </c>
      <c r="BG1319" s="2">
        <f t="shared" si="165"/>
        <v>0</v>
      </c>
      <c r="BH1319" s="2">
        <f t="shared" si="166"/>
        <v>0</v>
      </c>
      <c r="BI1319" s="2">
        <f t="shared" si="166"/>
        <v>0</v>
      </c>
      <c r="BJ1319" s="2">
        <f t="shared" si="167"/>
        <v>0</v>
      </c>
    </row>
    <row r="1320" spans="56:62" ht="12.75">
      <c r="BD1320" s="2">
        <f t="shared" si="163"/>
        <v>0</v>
      </c>
      <c r="BE1320" s="2">
        <f t="shared" si="164"/>
        <v>0</v>
      </c>
      <c r="BF1320" s="2">
        <f t="shared" si="162"/>
        <v>0</v>
      </c>
      <c r="BG1320" s="2">
        <f t="shared" si="165"/>
        <v>0</v>
      </c>
      <c r="BH1320" s="2">
        <f t="shared" si="166"/>
        <v>0</v>
      </c>
      <c r="BI1320" s="2">
        <f t="shared" si="166"/>
        <v>0</v>
      </c>
      <c r="BJ1320" s="2">
        <f t="shared" si="167"/>
        <v>0</v>
      </c>
    </row>
    <row r="1321" spans="56:62" ht="12.75">
      <c r="BD1321" s="2">
        <f t="shared" si="163"/>
        <v>0</v>
      </c>
      <c r="BE1321" s="2">
        <f t="shared" si="164"/>
        <v>0</v>
      </c>
      <c r="BF1321" s="2">
        <f t="shared" si="162"/>
        <v>0</v>
      </c>
      <c r="BG1321" s="2">
        <f t="shared" si="165"/>
        <v>0</v>
      </c>
      <c r="BH1321" s="2">
        <f t="shared" si="166"/>
        <v>0</v>
      </c>
      <c r="BI1321" s="2">
        <f t="shared" si="166"/>
        <v>0</v>
      </c>
      <c r="BJ1321" s="2">
        <f t="shared" si="167"/>
        <v>0</v>
      </c>
    </row>
    <row r="1322" spans="56:62" ht="12.75">
      <c r="BD1322" s="2">
        <f t="shared" si="163"/>
        <v>0</v>
      </c>
      <c r="BE1322" s="2">
        <f t="shared" si="164"/>
        <v>0</v>
      </c>
      <c r="BF1322" s="2">
        <f t="shared" si="162"/>
        <v>0</v>
      </c>
      <c r="BG1322" s="2">
        <f t="shared" si="165"/>
        <v>0</v>
      </c>
      <c r="BH1322" s="2">
        <f t="shared" si="166"/>
        <v>0</v>
      </c>
      <c r="BI1322" s="2">
        <f t="shared" si="166"/>
        <v>0</v>
      </c>
      <c r="BJ1322" s="2">
        <f t="shared" si="167"/>
        <v>0</v>
      </c>
    </row>
    <row r="1323" spans="56:62" ht="12.75">
      <c r="BD1323" s="2">
        <f t="shared" si="163"/>
        <v>0</v>
      </c>
      <c r="BE1323" s="2">
        <f t="shared" si="164"/>
        <v>0</v>
      </c>
      <c r="BF1323" s="2">
        <f t="shared" si="162"/>
        <v>0</v>
      </c>
      <c r="BG1323" s="2">
        <f t="shared" si="165"/>
        <v>0</v>
      </c>
      <c r="BH1323" s="2">
        <f t="shared" si="166"/>
        <v>0</v>
      </c>
      <c r="BI1323" s="2">
        <f t="shared" si="166"/>
        <v>0</v>
      </c>
      <c r="BJ1323" s="2">
        <f t="shared" si="167"/>
        <v>0</v>
      </c>
    </row>
    <row r="1324" spans="56:62" ht="12.75">
      <c r="BD1324" s="2">
        <f t="shared" si="163"/>
        <v>0</v>
      </c>
      <c r="BE1324" s="2">
        <f t="shared" si="164"/>
        <v>0</v>
      </c>
      <c r="BF1324" s="2">
        <f t="shared" si="162"/>
        <v>0</v>
      </c>
      <c r="BG1324" s="2">
        <f t="shared" si="165"/>
        <v>0</v>
      </c>
      <c r="BH1324" s="2">
        <f t="shared" si="166"/>
        <v>0</v>
      </c>
      <c r="BI1324" s="2">
        <f t="shared" si="166"/>
        <v>0</v>
      </c>
      <c r="BJ1324" s="2">
        <f t="shared" si="167"/>
        <v>0</v>
      </c>
    </row>
    <row r="1325" spans="56:62" ht="12.75">
      <c r="BD1325" s="2">
        <f t="shared" si="163"/>
        <v>0</v>
      </c>
      <c r="BE1325" s="2">
        <f t="shared" si="164"/>
        <v>0</v>
      </c>
      <c r="BF1325" s="2">
        <f t="shared" si="162"/>
        <v>0</v>
      </c>
      <c r="BG1325" s="2">
        <f t="shared" si="165"/>
        <v>0</v>
      </c>
      <c r="BH1325" s="2">
        <f t="shared" si="166"/>
        <v>0</v>
      </c>
      <c r="BI1325" s="2">
        <f t="shared" si="166"/>
        <v>0</v>
      </c>
      <c r="BJ1325" s="2">
        <f t="shared" si="167"/>
        <v>0</v>
      </c>
    </row>
    <row r="1326" spans="56:62" ht="12.75">
      <c r="BD1326" s="2">
        <f t="shared" si="163"/>
        <v>0</v>
      </c>
      <c r="BE1326" s="2">
        <f t="shared" si="164"/>
        <v>0</v>
      </c>
      <c r="BF1326" s="2">
        <f t="shared" si="162"/>
        <v>0</v>
      </c>
      <c r="BG1326" s="2">
        <f t="shared" si="165"/>
        <v>0</v>
      </c>
      <c r="BH1326" s="2">
        <f t="shared" si="166"/>
        <v>0</v>
      </c>
      <c r="BI1326" s="2">
        <f t="shared" si="166"/>
        <v>0</v>
      </c>
      <c r="BJ1326" s="2">
        <f t="shared" si="167"/>
        <v>0</v>
      </c>
    </row>
    <row r="1327" spans="56:62" ht="12.75">
      <c r="BD1327" s="2">
        <f t="shared" si="163"/>
        <v>0</v>
      </c>
      <c r="BE1327" s="2">
        <f t="shared" si="164"/>
        <v>0</v>
      </c>
      <c r="BF1327" s="2">
        <f t="shared" si="162"/>
        <v>0</v>
      </c>
      <c r="BG1327" s="2">
        <f t="shared" si="165"/>
        <v>0</v>
      </c>
      <c r="BH1327" s="2">
        <f t="shared" si="166"/>
        <v>0</v>
      </c>
      <c r="BI1327" s="2">
        <f t="shared" si="166"/>
        <v>0</v>
      </c>
      <c r="BJ1327" s="2">
        <f t="shared" si="167"/>
        <v>0</v>
      </c>
    </row>
    <row r="1328" spans="56:62" ht="12.75">
      <c r="BD1328" s="2">
        <f t="shared" si="163"/>
        <v>0</v>
      </c>
      <c r="BE1328" s="2">
        <f t="shared" si="164"/>
        <v>0</v>
      </c>
      <c r="BF1328" s="2">
        <f t="shared" si="162"/>
        <v>0</v>
      </c>
      <c r="BG1328" s="2">
        <f t="shared" si="165"/>
        <v>0</v>
      </c>
      <c r="BH1328" s="2">
        <f t="shared" si="166"/>
        <v>0</v>
      </c>
      <c r="BI1328" s="2">
        <f t="shared" si="166"/>
        <v>0</v>
      </c>
      <c r="BJ1328" s="2">
        <f t="shared" si="167"/>
        <v>0</v>
      </c>
    </row>
    <row r="1329" spans="56:62" ht="12.75">
      <c r="BD1329" s="2">
        <f t="shared" si="163"/>
        <v>0</v>
      </c>
      <c r="BE1329" s="2">
        <f t="shared" si="164"/>
        <v>0</v>
      </c>
      <c r="BF1329" s="2">
        <f t="shared" si="162"/>
        <v>0</v>
      </c>
      <c r="BG1329" s="2">
        <f t="shared" si="165"/>
        <v>0</v>
      </c>
      <c r="BH1329" s="2">
        <f t="shared" si="166"/>
        <v>0</v>
      </c>
      <c r="BI1329" s="2">
        <f t="shared" si="166"/>
        <v>0</v>
      </c>
      <c r="BJ1329" s="2">
        <f t="shared" si="167"/>
        <v>0</v>
      </c>
    </row>
    <row r="1330" spans="56:62" ht="12.75">
      <c r="BD1330" s="2">
        <f t="shared" si="163"/>
        <v>0</v>
      </c>
      <c r="BE1330" s="2">
        <f t="shared" si="164"/>
        <v>0</v>
      </c>
      <c r="BF1330" s="2">
        <f t="shared" si="162"/>
        <v>0</v>
      </c>
      <c r="BG1330" s="2">
        <f t="shared" si="165"/>
        <v>0</v>
      </c>
      <c r="BH1330" s="2">
        <f t="shared" si="166"/>
        <v>0</v>
      </c>
      <c r="BI1330" s="2">
        <f t="shared" si="166"/>
        <v>0</v>
      </c>
      <c r="BJ1330" s="2">
        <f t="shared" si="167"/>
        <v>0</v>
      </c>
    </row>
    <row r="1331" spans="56:62" ht="12.75">
      <c r="BD1331" s="2">
        <f t="shared" si="163"/>
        <v>0</v>
      </c>
      <c r="BE1331" s="2">
        <f t="shared" si="164"/>
        <v>0</v>
      </c>
      <c r="BF1331" s="2">
        <f t="shared" si="162"/>
        <v>0</v>
      </c>
      <c r="BG1331" s="2">
        <f t="shared" si="165"/>
        <v>0</v>
      </c>
      <c r="BH1331" s="2">
        <f t="shared" si="166"/>
        <v>0</v>
      </c>
      <c r="BI1331" s="2">
        <f t="shared" si="166"/>
        <v>0</v>
      </c>
      <c r="BJ1331" s="2">
        <f t="shared" si="167"/>
        <v>0</v>
      </c>
    </row>
    <row r="1332" spans="56:62" ht="12.75">
      <c r="BD1332" s="2">
        <f t="shared" si="163"/>
        <v>0</v>
      </c>
      <c r="BE1332" s="2">
        <f t="shared" si="164"/>
        <v>0</v>
      </c>
      <c r="BF1332" s="2">
        <f t="shared" si="162"/>
        <v>0</v>
      </c>
      <c r="BG1332" s="2">
        <f t="shared" si="165"/>
        <v>0</v>
      </c>
      <c r="BH1332" s="2">
        <f t="shared" si="166"/>
        <v>0</v>
      </c>
      <c r="BI1332" s="2">
        <f t="shared" si="166"/>
        <v>0</v>
      </c>
      <c r="BJ1332" s="2">
        <f t="shared" si="167"/>
        <v>0</v>
      </c>
    </row>
    <row r="1333" spans="56:62" ht="12.75">
      <c r="BD1333" s="2">
        <f t="shared" si="163"/>
        <v>0</v>
      </c>
      <c r="BE1333" s="2">
        <f t="shared" si="164"/>
        <v>0</v>
      </c>
      <c r="BF1333" s="2">
        <f t="shared" si="162"/>
        <v>0</v>
      </c>
      <c r="BG1333" s="2">
        <f t="shared" si="165"/>
        <v>0</v>
      </c>
      <c r="BH1333" s="2">
        <f t="shared" si="166"/>
        <v>0</v>
      </c>
      <c r="BI1333" s="2">
        <f t="shared" si="166"/>
        <v>0</v>
      </c>
      <c r="BJ1333" s="2">
        <f t="shared" si="167"/>
        <v>0</v>
      </c>
    </row>
    <row r="1334" spans="56:62" ht="12.75">
      <c r="BD1334" s="2">
        <f t="shared" si="163"/>
        <v>0</v>
      </c>
      <c r="BE1334" s="2">
        <f t="shared" si="164"/>
        <v>0</v>
      </c>
      <c r="BF1334" s="2">
        <f t="shared" si="162"/>
        <v>0</v>
      </c>
      <c r="BG1334" s="2">
        <f t="shared" si="165"/>
        <v>0</v>
      </c>
      <c r="BH1334" s="2">
        <f t="shared" si="166"/>
        <v>0</v>
      </c>
      <c r="BI1334" s="2">
        <f t="shared" si="166"/>
        <v>0</v>
      </c>
      <c r="BJ1334" s="2">
        <f t="shared" si="167"/>
        <v>0</v>
      </c>
    </row>
    <row r="1335" spans="56:62" ht="12.75">
      <c r="BD1335" s="2">
        <f t="shared" si="163"/>
        <v>0</v>
      </c>
      <c r="BE1335" s="2">
        <f t="shared" si="164"/>
        <v>0</v>
      </c>
      <c r="BF1335" s="2">
        <f t="shared" si="162"/>
        <v>0</v>
      </c>
      <c r="BG1335" s="2">
        <f t="shared" si="165"/>
        <v>0</v>
      </c>
      <c r="BH1335" s="2">
        <f t="shared" si="166"/>
        <v>0</v>
      </c>
      <c r="BI1335" s="2">
        <f t="shared" si="166"/>
        <v>0</v>
      </c>
      <c r="BJ1335" s="2">
        <f t="shared" si="167"/>
        <v>0</v>
      </c>
    </row>
    <row r="1336" spans="56:62" ht="12.75">
      <c r="BD1336" s="2">
        <f t="shared" si="163"/>
        <v>0</v>
      </c>
      <c r="BE1336" s="2">
        <f t="shared" si="164"/>
        <v>0</v>
      </c>
      <c r="BF1336" s="2">
        <f t="shared" si="162"/>
        <v>0</v>
      </c>
      <c r="BG1336" s="2">
        <f t="shared" si="165"/>
        <v>0</v>
      </c>
      <c r="BH1336" s="2">
        <f t="shared" si="166"/>
        <v>0</v>
      </c>
      <c r="BI1336" s="2">
        <f t="shared" si="166"/>
        <v>0</v>
      </c>
      <c r="BJ1336" s="2">
        <f t="shared" si="167"/>
        <v>0</v>
      </c>
    </row>
    <row r="1337" spans="56:62" ht="12.75">
      <c r="BD1337" s="2">
        <f t="shared" si="163"/>
        <v>0</v>
      </c>
      <c r="BE1337" s="2">
        <f t="shared" si="164"/>
        <v>0</v>
      </c>
      <c r="BF1337" s="2">
        <f t="shared" si="162"/>
        <v>0</v>
      </c>
      <c r="BG1337" s="2">
        <f t="shared" si="165"/>
        <v>0</v>
      </c>
      <c r="BH1337" s="2">
        <f t="shared" si="166"/>
        <v>0</v>
      </c>
      <c r="BI1337" s="2">
        <f t="shared" si="166"/>
        <v>0</v>
      </c>
      <c r="BJ1337" s="2">
        <f t="shared" si="167"/>
        <v>0</v>
      </c>
    </row>
    <row r="1338" spans="56:62" ht="12.75">
      <c r="BD1338" s="2">
        <f t="shared" si="163"/>
        <v>0</v>
      </c>
      <c r="BE1338" s="2">
        <f t="shared" si="164"/>
        <v>0</v>
      </c>
      <c r="BF1338" s="2">
        <f t="shared" si="162"/>
        <v>0</v>
      </c>
      <c r="BG1338" s="2">
        <f t="shared" si="165"/>
        <v>0</v>
      </c>
      <c r="BH1338" s="2">
        <f t="shared" si="166"/>
        <v>0</v>
      </c>
      <c r="BI1338" s="2">
        <f t="shared" si="166"/>
        <v>0</v>
      </c>
      <c r="BJ1338" s="2">
        <f t="shared" si="167"/>
        <v>0</v>
      </c>
    </row>
    <row r="1339" spans="56:62" ht="12.75">
      <c r="BD1339" s="2">
        <f t="shared" si="163"/>
        <v>0</v>
      </c>
      <c r="BE1339" s="2">
        <f t="shared" si="164"/>
        <v>0</v>
      </c>
      <c r="BF1339" s="2">
        <f t="shared" si="162"/>
        <v>0</v>
      </c>
      <c r="BG1339" s="2">
        <f t="shared" si="165"/>
        <v>0</v>
      </c>
      <c r="BH1339" s="2">
        <f t="shared" si="166"/>
        <v>0</v>
      </c>
      <c r="BI1339" s="2">
        <f t="shared" si="166"/>
        <v>0</v>
      </c>
      <c r="BJ1339" s="2">
        <f t="shared" si="167"/>
        <v>0</v>
      </c>
    </row>
    <row r="1340" spans="56:62" ht="12.75">
      <c r="BD1340" s="2">
        <f t="shared" si="163"/>
        <v>0</v>
      </c>
      <c r="BE1340" s="2">
        <f t="shared" si="164"/>
        <v>0</v>
      </c>
      <c r="BF1340" s="2">
        <f t="shared" si="162"/>
        <v>0</v>
      </c>
      <c r="BG1340" s="2">
        <f t="shared" si="165"/>
        <v>0</v>
      </c>
      <c r="BH1340" s="2">
        <f t="shared" si="166"/>
        <v>0</v>
      </c>
      <c r="BI1340" s="2">
        <f t="shared" si="166"/>
        <v>0</v>
      </c>
      <c r="BJ1340" s="2">
        <f t="shared" si="167"/>
        <v>0</v>
      </c>
    </row>
    <row r="1341" spans="56:62" ht="12.75">
      <c r="BD1341" s="2">
        <f t="shared" si="163"/>
        <v>0</v>
      </c>
      <c r="BE1341" s="2">
        <f t="shared" si="164"/>
        <v>0</v>
      </c>
      <c r="BF1341" s="2">
        <f t="shared" si="162"/>
        <v>0</v>
      </c>
      <c r="BG1341" s="2">
        <f t="shared" si="165"/>
        <v>0</v>
      </c>
      <c r="BH1341" s="2">
        <f t="shared" si="166"/>
        <v>0</v>
      </c>
      <c r="BI1341" s="2">
        <f t="shared" si="166"/>
        <v>0</v>
      </c>
      <c r="BJ1341" s="2">
        <f t="shared" si="167"/>
        <v>0</v>
      </c>
    </row>
    <row r="1342" spans="56:62" ht="12.75">
      <c r="BD1342" s="2">
        <f t="shared" si="163"/>
        <v>0</v>
      </c>
      <c r="BE1342" s="2">
        <f t="shared" si="164"/>
        <v>0</v>
      </c>
      <c r="BF1342" s="2">
        <f t="shared" si="162"/>
        <v>0</v>
      </c>
      <c r="BG1342" s="2">
        <f t="shared" si="165"/>
        <v>0</v>
      </c>
      <c r="BH1342" s="2">
        <f t="shared" si="166"/>
        <v>0</v>
      </c>
      <c r="BI1342" s="2">
        <f t="shared" si="166"/>
        <v>0</v>
      </c>
      <c r="BJ1342" s="2">
        <f t="shared" si="167"/>
        <v>0</v>
      </c>
    </row>
    <row r="1343" spans="56:62" ht="12.75">
      <c r="BD1343" s="2">
        <f t="shared" si="163"/>
        <v>0</v>
      </c>
      <c r="BE1343" s="2">
        <f t="shared" si="164"/>
        <v>0</v>
      </c>
      <c r="BF1343" s="2">
        <f t="shared" si="162"/>
        <v>0</v>
      </c>
      <c r="BG1343" s="2">
        <f t="shared" si="165"/>
        <v>0</v>
      </c>
      <c r="BH1343" s="2">
        <f t="shared" si="166"/>
        <v>0</v>
      </c>
      <c r="BI1343" s="2">
        <f t="shared" si="166"/>
        <v>0</v>
      </c>
      <c r="BJ1343" s="2">
        <f t="shared" si="167"/>
        <v>0</v>
      </c>
    </row>
    <row r="1344" spans="56:62" ht="12.75">
      <c r="BD1344" s="2">
        <f t="shared" si="163"/>
        <v>0</v>
      </c>
      <c r="BE1344" s="2">
        <f t="shared" si="164"/>
        <v>0</v>
      </c>
      <c r="BF1344" s="2">
        <f t="shared" si="162"/>
        <v>0</v>
      </c>
      <c r="BG1344" s="2">
        <f t="shared" si="165"/>
        <v>0</v>
      </c>
      <c r="BH1344" s="2">
        <f t="shared" si="166"/>
        <v>0</v>
      </c>
      <c r="BI1344" s="2">
        <f t="shared" si="166"/>
        <v>0</v>
      </c>
      <c r="BJ1344" s="2">
        <f t="shared" si="167"/>
        <v>0</v>
      </c>
    </row>
    <row r="1345" spans="56:62" ht="12.75">
      <c r="BD1345" s="2">
        <f t="shared" si="163"/>
        <v>0</v>
      </c>
      <c r="BE1345" s="2">
        <f t="shared" si="164"/>
        <v>0</v>
      </c>
      <c r="BF1345" s="2">
        <f t="shared" si="162"/>
        <v>0</v>
      </c>
      <c r="BG1345" s="2">
        <f t="shared" si="165"/>
        <v>0</v>
      </c>
      <c r="BH1345" s="2">
        <f t="shared" si="166"/>
        <v>0</v>
      </c>
      <c r="BI1345" s="2">
        <f t="shared" si="166"/>
        <v>0</v>
      </c>
      <c r="BJ1345" s="2">
        <f t="shared" si="167"/>
        <v>0</v>
      </c>
    </row>
    <row r="1346" spans="56:62" ht="12.75">
      <c r="BD1346" s="2">
        <f t="shared" si="163"/>
        <v>0</v>
      </c>
      <c r="BE1346" s="2">
        <f t="shared" si="164"/>
        <v>0</v>
      </c>
      <c r="BF1346" s="2">
        <f t="shared" si="162"/>
        <v>0</v>
      </c>
      <c r="BG1346" s="2">
        <f t="shared" si="165"/>
        <v>0</v>
      </c>
      <c r="BH1346" s="2">
        <f t="shared" si="166"/>
        <v>0</v>
      </c>
      <c r="BI1346" s="2">
        <f t="shared" si="166"/>
        <v>0</v>
      </c>
      <c r="BJ1346" s="2">
        <f t="shared" si="167"/>
        <v>0</v>
      </c>
    </row>
    <row r="1347" spans="56:62" ht="12.75">
      <c r="BD1347" s="2">
        <f t="shared" si="163"/>
        <v>0</v>
      </c>
      <c r="BE1347" s="2">
        <f t="shared" si="164"/>
        <v>0</v>
      </c>
      <c r="BF1347" s="2">
        <f t="shared" si="162"/>
        <v>0</v>
      </c>
      <c r="BG1347" s="2">
        <f t="shared" si="165"/>
        <v>0</v>
      </c>
      <c r="BH1347" s="2">
        <f t="shared" si="166"/>
        <v>0</v>
      </c>
      <c r="BI1347" s="2">
        <f t="shared" si="166"/>
        <v>0</v>
      </c>
      <c r="BJ1347" s="2">
        <f t="shared" si="167"/>
        <v>0</v>
      </c>
    </row>
    <row r="1348" spans="56:62" ht="12.75">
      <c r="BD1348" s="2">
        <f t="shared" si="163"/>
        <v>0</v>
      </c>
      <c r="BE1348" s="2">
        <f t="shared" si="164"/>
        <v>0</v>
      </c>
      <c r="BF1348" s="2">
        <f t="shared" si="162"/>
        <v>0</v>
      </c>
      <c r="BG1348" s="2">
        <f t="shared" si="165"/>
        <v>0</v>
      </c>
      <c r="BH1348" s="2">
        <f t="shared" si="166"/>
        <v>0</v>
      </c>
      <c r="BI1348" s="2">
        <f t="shared" si="166"/>
        <v>0</v>
      </c>
      <c r="BJ1348" s="2">
        <f t="shared" si="167"/>
        <v>0</v>
      </c>
    </row>
    <row r="1349" spans="56:62" ht="12.75">
      <c r="BD1349" s="2">
        <f t="shared" si="163"/>
        <v>0</v>
      </c>
      <c r="BE1349" s="2">
        <f t="shared" si="164"/>
        <v>0</v>
      </c>
      <c r="BF1349" s="2">
        <f t="shared" si="162"/>
        <v>0</v>
      </c>
      <c r="BG1349" s="2">
        <f t="shared" si="165"/>
        <v>0</v>
      </c>
      <c r="BH1349" s="2">
        <f t="shared" si="166"/>
        <v>0</v>
      </c>
      <c r="BI1349" s="2">
        <f t="shared" si="166"/>
        <v>0</v>
      </c>
      <c r="BJ1349" s="2">
        <f t="shared" si="167"/>
        <v>0</v>
      </c>
    </row>
    <row r="1350" spans="56:62" ht="12.75">
      <c r="BD1350" s="2">
        <f t="shared" si="163"/>
        <v>0</v>
      </c>
      <c r="BE1350" s="2">
        <f t="shared" si="164"/>
        <v>0</v>
      </c>
      <c r="BF1350" s="2">
        <f t="shared" si="162"/>
        <v>0</v>
      </c>
      <c r="BG1350" s="2">
        <f t="shared" si="165"/>
        <v>0</v>
      </c>
      <c r="BH1350" s="2">
        <f t="shared" si="166"/>
        <v>0</v>
      </c>
      <c r="BI1350" s="2">
        <f t="shared" si="166"/>
        <v>0</v>
      </c>
      <c r="BJ1350" s="2">
        <f t="shared" si="167"/>
        <v>0</v>
      </c>
    </row>
    <row r="1351" spans="56:62" ht="12.75">
      <c r="BD1351" s="2">
        <f t="shared" si="163"/>
        <v>0</v>
      </c>
      <c r="BE1351" s="2">
        <f t="shared" si="164"/>
        <v>0</v>
      </c>
      <c r="BF1351" s="2">
        <f t="shared" si="162"/>
        <v>0</v>
      </c>
      <c r="BG1351" s="2">
        <f t="shared" si="165"/>
        <v>0</v>
      </c>
      <c r="BH1351" s="2">
        <f t="shared" si="166"/>
        <v>0</v>
      </c>
      <c r="BI1351" s="2">
        <f t="shared" si="166"/>
        <v>0</v>
      </c>
      <c r="BJ1351" s="2">
        <f t="shared" si="167"/>
        <v>0</v>
      </c>
    </row>
    <row r="1352" spans="56:62" ht="12.75">
      <c r="BD1352" s="2">
        <f t="shared" si="163"/>
        <v>0</v>
      </c>
      <c r="BE1352" s="2">
        <f t="shared" si="164"/>
        <v>0</v>
      </c>
      <c r="BF1352" s="2">
        <f t="shared" si="162"/>
        <v>0</v>
      </c>
      <c r="BG1352" s="2">
        <f t="shared" si="165"/>
        <v>0</v>
      </c>
      <c r="BH1352" s="2">
        <f t="shared" si="166"/>
        <v>0</v>
      </c>
      <c r="BI1352" s="2">
        <f t="shared" si="166"/>
        <v>0</v>
      </c>
      <c r="BJ1352" s="2">
        <f t="shared" si="167"/>
        <v>0</v>
      </c>
    </row>
    <row r="1353" spans="56:62" ht="12.75">
      <c r="BD1353" s="2">
        <f t="shared" si="163"/>
        <v>0</v>
      </c>
      <c r="BE1353" s="2">
        <f t="shared" si="164"/>
        <v>0</v>
      </c>
      <c r="BF1353" s="2">
        <f t="shared" si="162"/>
        <v>0</v>
      </c>
      <c r="BG1353" s="2">
        <f t="shared" si="165"/>
        <v>0</v>
      </c>
      <c r="BH1353" s="2">
        <f t="shared" si="166"/>
        <v>0</v>
      </c>
      <c r="BI1353" s="2">
        <f t="shared" si="166"/>
        <v>0</v>
      </c>
      <c r="BJ1353" s="2">
        <f t="shared" si="167"/>
        <v>0</v>
      </c>
    </row>
    <row r="1354" spans="56:62" ht="12.75">
      <c r="BD1354" s="2">
        <f t="shared" si="163"/>
        <v>0</v>
      </c>
      <c r="BE1354" s="2">
        <f t="shared" si="164"/>
        <v>0</v>
      </c>
      <c r="BF1354" s="2">
        <f t="shared" si="162"/>
        <v>0</v>
      </c>
      <c r="BG1354" s="2">
        <f t="shared" si="165"/>
        <v>0</v>
      </c>
      <c r="BH1354" s="2">
        <f t="shared" si="166"/>
        <v>0</v>
      </c>
      <c r="BI1354" s="2">
        <f t="shared" si="166"/>
        <v>0</v>
      </c>
      <c r="BJ1354" s="2">
        <f t="shared" si="167"/>
        <v>0</v>
      </c>
    </row>
    <row r="1355" spans="56:62" ht="12.75">
      <c r="BD1355" s="2">
        <f t="shared" si="163"/>
        <v>0</v>
      </c>
      <c r="BE1355" s="2">
        <f t="shared" si="164"/>
        <v>0</v>
      </c>
      <c r="BF1355" s="2">
        <f t="shared" si="162"/>
        <v>0</v>
      </c>
      <c r="BG1355" s="2">
        <f t="shared" si="165"/>
        <v>0</v>
      </c>
      <c r="BH1355" s="2">
        <f t="shared" si="166"/>
        <v>0</v>
      </c>
      <c r="BI1355" s="2">
        <f t="shared" si="166"/>
        <v>0</v>
      </c>
      <c r="BJ1355" s="2">
        <f t="shared" si="167"/>
        <v>0</v>
      </c>
    </row>
    <row r="1356" spans="56:62" ht="12.75">
      <c r="BD1356" s="2">
        <f t="shared" si="163"/>
        <v>0</v>
      </c>
      <c r="BE1356" s="2">
        <f t="shared" si="164"/>
        <v>0</v>
      </c>
      <c r="BF1356" s="2">
        <f t="shared" si="162"/>
        <v>0</v>
      </c>
      <c r="BG1356" s="2">
        <f t="shared" si="165"/>
        <v>0</v>
      </c>
      <c r="BH1356" s="2">
        <f t="shared" si="166"/>
        <v>0</v>
      </c>
      <c r="BI1356" s="2">
        <f t="shared" si="166"/>
        <v>0</v>
      </c>
      <c r="BJ1356" s="2">
        <f t="shared" si="167"/>
        <v>0</v>
      </c>
    </row>
    <row r="1357" spans="56:62" ht="12.75">
      <c r="BD1357" s="2">
        <f t="shared" si="163"/>
        <v>0</v>
      </c>
      <c r="BE1357" s="2">
        <f t="shared" si="164"/>
        <v>0</v>
      </c>
      <c r="BF1357" s="2">
        <f t="shared" si="162"/>
        <v>0</v>
      </c>
      <c r="BG1357" s="2">
        <f t="shared" si="165"/>
        <v>0</v>
      </c>
      <c r="BH1357" s="2">
        <f t="shared" si="166"/>
        <v>0</v>
      </c>
      <c r="BI1357" s="2">
        <f t="shared" si="166"/>
        <v>0</v>
      </c>
      <c r="BJ1357" s="2">
        <f t="shared" si="167"/>
        <v>0</v>
      </c>
    </row>
    <row r="1358" spans="56:62" ht="12.75">
      <c r="BD1358" s="2">
        <f t="shared" si="163"/>
        <v>0</v>
      </c>
      <c r="BE1358" s="2">
        <f t="shared" si="164"/>
        <v>0</v>
      </c>
      <c r="BF1358" s="2">
        <f t="shared" si="162"/>
        <v>0</v>
      </c>
      <c r="BG1358" s="2">
        <f t="shared" si="165"/>
        <v>0</v>
      </c>
      <c r="BH1358" s="2">
        <f t="shared" si="166"/>
        <v>0</v>
      </c>
      <c r="BI1358" s="2">
        <f t="shared" si="166"/>
        <v>0</v>
      </c>
      <c r="BJ1358" s="2">
        <f t="shared" si="167"/>
        <v>0</v>
      </c>
    </row>
    <row r="1359" spans="56:62" ht="12.75">
      <c r="BD1359" s="2">
        <f t="shared" si="163"/>
        <v>0</v>
      </c>
      <c r="BE1359" s="2">
        <f t="shared" si="164"/>
        <v>0</v>
      </c>
      <c r="BF1359" s="2">
        <f t="shared" si="162"/>
        <v>0</v>
      </c>
      <c r="BG1359" s="2">
        <f t="shared" si="165"/>
        <v>0</v>
      </c>
      <c r="BH1359" s="2">
        <f t="shared" si="166"/>
        <v>0</v>
      </c>
      <c r="BI1359" s="2">
        <f t="shared" si="166"/>
        <v>0</v>
      </c>
      <c r="BJ1359" s="2">
        <f t="shared" si="167"/>
        <v>0</v>
      </c>
    </row>
    <row r="1360" spans="56:62" ht="12.75">
      <c r="BD1360" s="2">
        <f t="shared" si="163"/>
        <v>0</v>
      </c>
      <c r="BE1360" s="2">
        <f t="shared" si="164"/>
        <v>0</v>
      </c>
      <c r="BF1360" s="2">
        <f t="shared" si="162"/>
        <v>0</v>
      </c>
      <c r="BG1360" s="2">
        <f t="shared" si="165"/>
        <v>0</v>
      </c>
      <c r="BH1360" s="2">
        <f t="shared" si="166"/>
        <v>0</v>
      </c>
      <c r="BI1360" s="2">
        <f t="shared" si="166"/>
        <v>0</v>
      </c>
      <c r="BJ1360" s="2">
        <f t="shared" si="167"/>
        <v>0</v>
      </c>
    </row>
    <row r="1361" spans="56:62" ht="12.75">
      <c r="BD1361" s="2">
        <f t="shared" si="163"/>
        <v>0</v>
      </c>
      <c r="BE1361" s="2">
        <f t="shared" si="164"/>
        <v>0</v>
      </c>
      <c r="BF1361" s="2">
        <f t="shared" si="162"/>
        <v>0</v>
      </c>
      <c r="BG1361" s="2">
        <f t="shared" si="165"/>
        <v>0</v>
      </c>
      <c r="BH1361" s="2">
        <f t="shared" si="166"/>
        <v>0</v>
      </c>
      <c r="BI1361" s="2">
        <f t="shared" si="166"/>
        <v>0</v>
      </c>
      <c r="BJ1361" s="2">
        <f t="shared" si="167"/>
        <v>0</v>
      </c>
    </row>
    <row r="1362" spans="56:62" ht="12.75">
      <c r="BD1362" s="2">
        <f t="shared" si="163"/>
        <v>0</v>
      </c>
      <c r="BE1362" s="2">
        <f t="shared" si="164"/>
        <v>0</v>
      </c>
      <c r="BF1362" s="2">
        <f t="shared" si="162"/>
        <v>0</v>
      </c>
      <c r="BG1362" s="2">
        <f t="shared" si="165"/>
        <v>0</v>
      </c>
      <c r="BH1362" s="2">
        <f t="shared" si="166"/>
        <v>0</v>
      </c>
      <c r="BI1362" s="2">
        <f t="shared" si="166"/>
        <v>0</v>
      </c>
      <c r="BJ1362" s="2">
        <f t="shared" si="167"/>
        <v>0</v>
      </c>
    </row>
    <row r="1363" spans="56:62" ht="12.75">
      <c r="BD1363" s="2">
        <f t="shared" si="163"/>
        <v>0</v>
      </c>
      <c r="BE1363" s="2">
        <f t="shared" si="164"/>
        <v>0</v>
      </c>
      <c r="BF1363" s="2">
        <f t="shared" si="162"/>
        <v>0</v>
      </c>
      <c r="BG1363" s="2">
        <f t="shared" si="165"/>
        <v>0</v>
      </c>
      <c r="BH1363" s="2">
        <f t="shared" si="166"/>
        <v>0</v>
      </c>
      <c r="BI1363" s="2">
        <f t="shared" si="166"/>
        <v>0</v>
      </c>
      <c r="BJ1363" s="2">
        <f t="shared" si="167"/>
        <v>0</v>
      </c>
    </row>
    <row r="1364" spans="56:62" ht="12.75">
      <c r="BD1364" s="2">
        <f t="shared" si="163"/>
        <v>0</v>
      </c>
      <c r="BE1364" s="2">
        <f t="shared" si="164"/>
        <v>0</v>
      </c>
      <c r="BF1364" s="2">
        <f t="shared" si="162"/>
        <v>0</v>
      </c>
      <c r="BG1364" s="2">
        <f t="shared" si="165"/>
        <v>0</v>
      </c>
      <c r="BH1364" s="2">
        <f t="shared" si="166"/>
        <v>0</v>
      </c>
      <c r="BI1364" s="2">
        <f t="shared" si="166"/>
        <v>0</v>
      </c>
      <c r="BJ1364" s="2">
        <f t="shared" si="167"/>
        <v>0</v>
      </c>
    </row>
    <row r="1365" spans="56:62" ht="12.75">
      <c r="BD1365" s="2">
        <f t="shared" si="163"/>
        <v>0</v>
      </c>
      <c r="BE1365" s="2">
        <f t="shared" si="164"/>
        <v>0</v>
      </c>
      <c r="BF1365" s="2">
        <f t="shared" si="162"/>
        <v>0</v>
      </c>
      <c r="BG1365" s="2">
        <f t="shared" si="165"/>
        <v>0</v>
      </c>
      <c r="BH1365" s="2">
        <f t="shared" si="166"/>
        <v>0</v>
      </c>
      <c r="BI1365" s="2">
        <f t="shared" si="166"/>
        <v>0</v>
      </c>
      <c r="BJ1365" s="2">
        <f t="shared" si="167"/>
        <v>0</v>
      </c>
    </row>
    <row r="1366" spans="56:62" ht="12.75">
      <c r="BD1366" s="2">
        <f t="shared" si="163"/>
        <v>0</v>
      </c>
      <c r="BE1366" s="2">
        <f t="shared" si="164"/>
        <v>0</v>
      </c>
      <c r="BF1366" s="2">
        <f t="shared" si="162"/>
        <v>0</v>
      </c>
      <c r="BG1366" s="2">
        <f t="shared" si="165"/>
        <v>0</v>
      </c>
      <c r="BH1366" s="2">
        <f t="shared" si="166"/>
        <v>0</v>
      </c>
      <c r="BI1366" s="2">
        <f t="shared" si="166"/>
        <v>0</v>
      </c>
      <c r="BJ1366" s="2">
        <f t="shared" si="167"/>
        <v>0</v>
      </c>
    </row>
    <row r="1367" spans="56:62" ht="12.75">
      <c r="BD1367" s="2">
        <f t="shared" si="163"/>
        <v>0</v>
      </c>
      <c r="BE1367" s="2">
        <f t="shared" si="164"/>
        <v>0</v>
      </c>
      <c r="BF1367" s="2">
        <f t="shared" si="162"/>
        <v>0</v>
      </c>
      <c r="BG1367" s="2">
        <f t="shared" si="165"/>
        <v>0</v>
      </c>
      <c r="BH1367" s="2">
        <f t="shared" si="166"/>
        <v>0</v>
      </c>
      <c r="BI1367" s="2">
        <f t="shared" si="166"/>
        <v>0</v>
      </c>
      <c r="BJ1367" s="2">
        <f t="shared" si="167"/>
        <v>0</v>
      </c>
    </row>
    <row r="1368" spans="56:62" ht="12.75">
      <c r="BD1368" s="2">
        <f t="shared" si="163"/>
        <v>0</v>
      </c>
      <c r="BE1368" s="2">
        <f t="shared" si="164"/>
        <v>0</v>
      </c>
      <c r="BF1368" s="2">
        <f t="shared" si="162"/>
        <v>0</v>
      </c>
      <c r="BG1368" s="2">
        <f t="shared" si="165"/>
        <v>0</v>
      </c>
      <c r="BH1368" s="2">
        <f t="shared" si="166"/>
        <v>0</v>
      </c>
      <c r="BI1368" s="2">
        <f t="shared" si="166"/>
        <v>0</v>
      </c>
      <c r="BJ1368" s="2">
        <f t="shared" si="167"/>
        <v>0</v>
      </c>
    </row>
    <row r="1369" spans="56:62" ht="12.75">
      <c r="BD1369" s="2">
        <f t="shared" si="163"/>
        <v>0</v>
      </c>
      <c r="BE1369" s="2">
        <f t="shared" si="164"/>
        <v>0</v>
      </c>
      <c r="BF1369" s="2">
        <f t="shared" si="162"/>
        <v>0</v>
      </c>
      <c r="BG1369" s="2">
        <f t="shared" si="165"/>
        <v>0</v>
      </c>
      <c r="BH1369" s="2">
        <f t="shared" si="166"/>
        <v>0</v>
      </c>
      <c r="BI1369" s="2">
        <f t="shared" si="166"/>
        <v>0</v>
      </c>
      <c r="BJ1369" s="2">
        <f t="shared" si="167"/>
        <v>0</v>
      </c>
    </row>
    <row r="1370" spans="56:62" ht="12.75">
      <c r="BD1370" s="2">
        <f t="shared" si="163"/>
        <v>0</v>
      </c>
      <c r="BE1370" s="2">
        <f t="shared" si="164"/>
        <v>0</v>
      </c>
      <c r="BF1370" s="2">
        <f t="shared" si="162"/>
        <v>0</v>
      </c>
      <c r="BG1370" s="2">
        <f t="shared" si="165"/>
        <v>0</v>
      </c>
      <c r="BH1370" s="2">
        <f t="shared" si="166"/>
        <v>0</v>
      </c>
      <c r="BI1370" s="2">
        <f t="shared" si="166"/>
        <v>0</v>
      </c>
      <c r="BJ1370" s="2">
        <f t="shared" si="167"/>
        <v>0</v>
      </c>
    </row>
    <row r="1371" spans="56:62" ht="12.75">
      <c r="BD1371" s="2">
        <f t="shared" si="163"/>
        <v>0</v>
      </c>
      <c r="BE1371" s="2">
        <f t="shared" si="164"/>
        <v>0</v>
      </c>
      <c r="BF1371" s="2">
        <f t="shared" si="162"/>
        <v>0</v>
      </c>
      <c r="BG1371" s="2">
        <f t="shared" si="165"/>
        <v>0</v>
      </c>
      <c r="BH1371" s="2">
        <f t="shared" si="166"/>
        <v>0</v>
      </c>
      <c r="BI1371" s="2">
        <f t="shared" si="166"/>
        <v>0</v>
      </c>
      <c r="BJ1371" s="2">
        <f t="shared" si="167"/>
        <v>0</v>
      </c>
    </row>
    <row r="1372" spans="56:62" ht="12.75">
      <c r="BD1372" s="2">
        <f t="shared" si="163"/>
        <v>0</v>
      </c>
      <c r="BE1372" s="2">
        <f t="shared" si="164"/>
        <v>0</v>
      </c>
      <c r="BF1372" s="2">
        <f t="shared" si="162"/>
        <v>0</v>
      </c>
      <c r="BG1372" s="2">
        <f t="shared" si="165"/>
        <v>0</v>
      </c>
      <c r="BH1372" s="2">
        <f t="shared" si="166"/>
        <v>0</v>
      </c>
      <c r="BI1372" s="2">
        <f t="shared" si="166"/>
        <v>0</v>
      </c>
      <c r="BJ1372" s="2">
        <f t="shared" si="167"/>
        <v>0</v>
      </c>
    </row>
    <row r="1373" spans="56:62" ht="12.75">
      <c r="BD1373" s="2">
        <f t="shared" si="163"/>
        <v>0</v>
      </c>
      <c r="BE1373" s="2">
        <f t="shared" si="164"/>
        <v>0</v>
      </c>
      <c r="BF1373" s="2">
        <f t="shared" si="162"/>
        <v>0</v>
      </c>
      <c r="BG1373" s="2">
        <f t="shared" si="165"/>
        <v>0</v>
      </c>
      <c r="BH1373" s="2">
        <f t="shared" si="166"/>
        <v>0</v>
      </c>
      <c r="BI1373" s="2">
        <f t="shared" si="166"/>
        <v>0</v>
      </c>
      <c r="BJ1373" s="2">
        <f t="shared" si="167"/>
        <v>0</v>
      </c>
    </row>
    <row r="1374" spans="56:62" ht="12.75">
      <c r="BD1374" s="2">
        <f t="shared" si="163"/>
        <v>0</v>
      </c>
      <c r="BE1374" s="2">
        <f t="shared" si="164"/>
        <v>0</v>
      </c>
      <c r="BF1374" s="2">
        <f t="shared" si="162"/>
        <v>0</v>
      </c>
      <c r="BG1374" s="2">
        <f t="shared" si="165"/>
        <v>0</v>
      </c>
      <c r="BH1374" s="2">
        <f t="shared" si="166"/>
        <v>0</v>
      </c>
      <c r="BI1374" s="2">
        <f t="shared" si="166"/>
        <v>0</v>
      </c>
      <c r="BJ1374" s="2">
        <f t="shared" si="167"/>
        <v>0</v>
      </c>
    </row>
    <row r="1375" spans="56:62" ht="12.75">
      <c r="BD1375" s="2">
        <f t="shared" si="163"/>
        <v>0</v>
      </c>
      <c r="BE1375" s="2">
        <f t="shared" si="164"/>
        <v>0</v>
      </c>
      <c r="BF1375" s="2">
        <f t="shared" si="162"/>
        <v>0</v>
      </c>
      <c r="BG1375" s="2">
        <f t="shared" si="165"/>
        <v>0</v>
      </c>
      <c r="BH1375" s="2">
        <f t="shared" si="166"/>
        <v>0</v>
      </c>
      <c r="BI1375" s="2">
        <f t="shared" si="166"/>
        <v>0</v>
      </c>
      <c r="BJ1375" s="2">
        <f t="shared" si="167"/>
        <v>0</v>
      </c>
    </row>
    <row r="1376" spans="56:62" ht="12.75">
      <c r="BD1376" s="2">
        <f t="shared" si="163"/>
        <v>0</v>
      </c>
      <c r="BE1376" s="2">
        <f t="shared" si="164"/>
        <v>0</v>
      </c>
      <c r="BF1376" s="2">
        <f t="shared" si="162"/>
        <v>0</v>
      </c>
      <c r="BG1376" s="2">
        <f t="shared" si="165"/>
        <v>0</v>
      </c>
      <c r="BH1376" s="2">
        <f t="shared" si="166"/>
        <v>0</v>
      </c>
      <c r="BI1376" s="2">
        <f t="shared" si="166"/>
        <v>0</v>
      </c>
      <c r="BJ1376" s="2">
        <f t="shared" si="167"/>
        <v>0</v>
      </c>
    </row>
    <row r="1377" spans="56:62" ht="12.75">
      <c r="BD1377" s="2">
        <f t="shared" si="163"/>
        <v>0</v>
      </c>
      <c r="BE1377" s="2">
        <f t="shared" si="164"/>
        <v>0</v>
      </c>
      <c r="BF1377" s="2">
        <f t="shared" si="162"/>
        <v>0</v>
      </c>
      <c r="BG1377" s="2">
        <f t="shared" si="165"/>
        <v>0</v>
      </c>
      <c r="BH1377" s="2">
        <f t="shared" si="166"/>
        <v>0</v>
      </c>
      <c r="BI1377" s="2">
        <f t="shared" si="166"/>
        <v>0</v>
      </c>
      <c r="BJ1377" s="2">
        <f t="shared" si="167"/>
        <v>0</v>
      </c>
    </row>
    <row r="1378" spans="56:62" ht="12.75">
      <c r="BD1378" s="2">
        <f t="shared" si="163"/>
        <v>0</v>
      </c>
      <c r="BE1378" s="2">
        <f t="shared" si="164"/>
        <v>0</v>
      </c>
      <c r="BF1378" s="2">
        <f t="shared" si="162"/>
        <v>0</v>
      </c>
      <c r="BG1378" s="2">
        <f t="shared" si="165"/>
        <v>0</v>
      </c>
      <c r="BH1378" s="2">
        <f t="shared" si="166"/>
        <v>0</v>
      </c>
      <c r="BI1378" s="2">
        <f t="shared" si="166"/>
        <v>0</v>
      </c>
      <c r="BJ1378" s="2">
        <f t="shared" si="167"/>
        <v>0</v>
      </c>
    </row>
    <row r="1379" spans="56:62" ht="12.75">
      <c r="BD1379" s="2">
        <f t="shared" si="163"/>
        <v>0</v>
      </c>
      <c r="BE1379" s="2">
        <f t="shared" si="164"/>
        <v>0</v>
      </c>
      <c r="BF1379" s="2">
        <f t="shared" si="162"/>
        <v>0</v>
      </c>
      <c r="BG1379" s="2">
        <f t="shared" si="165"/>
        <v>0</v>
      </c>
      <c r="BH1379" s="2">
        <f t="shared" si="166"/>
        <v>0</v>
      </c>
      <c r="BI1379" s="2">
        <f t="shared" si="166"/>
        <v>0</v>
      </c>
      <c r="BJ1379" s="2">
        <f t="shared" si="167"/>
        <v>0</v>
      </c>
    </row>
    <row r="1380" spans="56:62" ht="12.75">
      <c r="BD1380" s="2">
        <f t="shared" si="163"/>
        <v>0</v>
      </c>
      <c r="BE1380" s="2">
        <f t="shared" si="164"/>
        <v>0</v>
      </c>
      <c r="BF1380" s="2">
        <f aca="true" t="shared" si="168" ref="BF1380:BF1443">BB1380+AX1380+AT1380+AP1380+AL1380+AH1380+AD1380+Z1380+V1380+R1380</f>
        <v>0</v>
      </c>
      <c r="BG1380" s="2">
        <f t="shared" si="165"/>
        <v>0</v>
      </c>
      <c r="BH1380" s="2">
        <f t="shared" si="166"/>
        <v>0</v>
      </c>
      <c r="BI1380" s="2">
        <f t="shared" si="166"/>
        <v>0</v>
      </c>
      <c r="BJ1380" s="2">
        <f t="shared" si="167"/>
        <v>0</v>
      </c>
    </row>
    <row r="1381" spans="56:62" ht="12.75">
      <c r="BD1381" s="2">
        <f aca="true" t="shared" si="169" ref="BD1381:BD1444">AZ1381+AV1381+AR1381+AN1381+AJ1381+AF1381+AB1381+X1381+T1381+P1381</f>
        <v>0</v>
      </c>
      <c r="BE1381" s="2">
        <f aca="true" t="shared" si="170" ref="BE1381:BE1444">BA1381+AW1381+AS1381+AO1381+AK1381+AG1381+AC1381+Y1381+U1381+Q1381+N1381+L1381+J1381+H1381</f>
        <v>0</v>
      </c>
      <c r="BF1381" s="2">
        <f t="shared" si="168"/>
        <v>0</v>
      </c>
      <c r="BG1381" s="2">
        <f aca="true" t="shared" si="171" ref="BG1381:BG1444">BC1381+AY1381+AU1381+AQ1381+AM1381+AI1381+AE1381+AA1381+W1381+S1381+O1381+M1381+K1381+I1381</f>
        <v>0</v>
      </c>
      <c r="BH1381" s="2">
        <f aca="true" t="shared" si="172" ref="BH1381:BI1444">BD1381+BF1381</f>
        <v>0</v>
      </c>
      <c r="BI1381" s="2">
        <f t="shared" si="172"/>
        <v>0</v>
      </c>
      <c r="BJ1381" s="2">
        <f aca="true" t="shared" si="173" ref="BJ1381:BJ1444">D1381</f>
        <v>0</v>
      </c>
    </row>
    <row r="1382" spans="56:62" ht="12.75">
      <c r="BD1382" s="2">
        <f t="shared" si="169"/>
        <v>0</v>
      </c>
      <c r="BE1382" s="2">
        <f t="shared" si="170"/>
        <v>0</v>
      </c>
      <c r="BF1382" s="2">
        <f t="shared" si="168"/>
        <v>0</v>
      </c>
      <c r="BG1382" s="2">
        <f t="shared" si="171"/>
        <v>0</v>
      </c>
      <c r="BH1382" s="2">
        <f t="shared" si="172"/>
        <v>0</v>
      </c>
      <c r="BI1382" s="2">
        <f t="shared" si="172"/>
        <v>0</v>
      </c>
      <c r="BJ1382" s="2">
        <f t="shared" si="173"/>
        <v>0</v>
      </c>
    </row>
    <row r="1383" spans="56:62" ht="12.75">
      <c r="BD1383" s="2">
        <f t="shared" si="169"/>
        <v>0</v>
      </c>
      <c r="BE1383" s="2">
        <f t="shared" si="170"/>
        <v>0</v>
      </c>
      <c r="BF1383" s="2">
        <f t="shared" si="168"/>
        <v>0</v>
      </c>
      <c r="BG1383" s="2">
        <f t="shared" si="171"/>
        <v>0</v>
      </c>
      <c r="BH1383" s="2">
        <f t="shared" si="172"/>
        <v>0</v>
      </c>
      <c r="BI1383" s="2">
        <f t="shared" si="172"/>
        <v>0</v>
      </c>
      <c r="BJ1383" s="2">
        <f t="shared" si="173"/>
        <v>0</v>
      </c>
    </row>
    <row r="1384" spans="56:62" ht="12.75">
      <c r="BD1384" s="2">
        <f t="shared" si="169"/>
        <v>0</v>
      </c>
      <c r="BE1384" s="2">
        <f t="shared" si="170"/>
        <v>0</v>
      </c>
      <c r="BF1384" s="2">
        <f t="shared" si="168"/>
        <v>0</v>
      </c>
      <c r="BG1384" s="2">
        <f t="shared" si="171"/>
        <v>0</v>
      </c>
      <c r="BH1384" s="2">
        <f t="shared" si="172"/>
        <v>0</v>
      </c>
      <c r="BI1384" s="2">
        <f t="shared" si="172"/>
        <v>0</v>
      </c>
      <c r="BJ1384" s="2">
        <f t="shared" si="173"/>
        <v>0</v>
      </c>
    </row>
    <row r="1385" spans="56:62" ht="12.75">
      <c r="BD1385" s="2">
        <f t="shared" si="169"/>
        <v>0</v>
      </c>
      <c r="BE1385" s="2">
        <f t="shared" si="170"/>
        <v>0</v>
      </c>
      <c r="BF1385" s="2">
        <f t="shared" si="168"/>
        <v>0</v>
      </c>
      <c r="BG1385" s="2">
        <f t="shared" si="171"/>
        <v>0</v>
      </c>
      <c r="BH1385" s="2">
        <f t="shared" si="172"/>
        <v>0</v>
      </c>
      <c r="BI1385" s="2">
        <f t="shared" si="172"/>
        <v>0</v>
      </c>
      <c r="BJ1385" s="2">
        <f t="shared" si="173"/>
        <v>0</v>
      </c>
    </row>
    <row r="1386" spans="56:62" ht="12.75">
      <c r="BD1386" s="2">
        <f t="shared" si="169"/>
        <v>0</v>
      </c>
      <c r="BE1386" s="2">
        <f t="shared" si="170"/>
        <v>0</v>
      </c>
      <c r="BF1386" s="2">
        <f t="shared" si="168"/>
        <v>0</v>
      </c>
      <c r="BG1386" s="2">
        <f t="shared" si="171"/>
        <v>0</v>
      </c>
      <c r="BH1386" s="2">
        <f t="shared" si="172"/>
        <v>0</v>
      </c>
      <c r="BI1386" s="2">
        <f t="shared" si="172"/>
        <v>0</v>
      </c>
      <c r="BJ1386" s="2">
        <f t="shared" si="173"/>
        <v>0</v>
      </c>
    </row>
    <row r="1387" spans="56:62" ht="12.75">
      <c r="BD1387" s="2">
        <f t="shared" si="169"/>
        <v>0</v>
      </c>
      <c r="BE1387" s="2">
        <f t="shared" si="170"/>
        <v>0</v>
      </c>
      <c r="BF1387" s="2">
        <f t="shared" si="168"/>
        <v>0</v>
      </c>
      <c r="BG1387" s="2">
        <f t="shared" si="171"/>
        <v>0</v>
      </c>
      <c r="BH1387" s="2">
        <f t="shared" si="172"/>
        <v>0</v>
      </c>
      <c r="BI1387" s="2">
        <f t="shared" si="172"/>
        <v>0</v>
      </c>
      <c r="BJ1387" s="2">
        <f t="shared" si="173"/>
        <v>0</v>
      </c>
    </row>
    <row r="1388" spans="56:62" ht="12.75">
      <c r="BD1388" s="2">
        <f t="shared" si="169"/>
        <v>0</v>
      </c>
      <c r="BE1388" s="2">
        <f t="shared" si="170"/>
        <v>0</v>
      </c>
      <c r="BF1388" s="2">
        <f t="shared" si="168"/>
        <v>0</v>
      </c>
      <c r="BG1388" s="2">
        <f t="shared" si="171"/>
        <v>0</v>
      </c>
      <c r="BH1388" s="2">
        <f t="shared" si="172"/>
        <v>0</v>
      </c>
      <c r="BI1388" s="2">
        <f t="shared" si="172"/>
        <v>0</v>
      </c>
      <c r="BJ1388" s="2">
        <f t="shared" si="173"/>
        <v>0</v>
      </c>
    </row>
    <row r="1389" spans="56:62" ht="12.75">
      <c r="BD1389" s="2">
        <f t="shared" si="169"/>
        <v>0</v>
      </c>
      <c r="BE1389" s="2">
        <f t="shared" si="170"/>
        <v>0</v>
      </c>
      <c r="BF1389" s="2">
        <f t="shared" si="168"/>
        <v>0</v>
      </c>
      <c r="BG1389" s="2">
        <f t="shared" si="171"/>
        <v>0</v>
      </c>
      <c r="BH1389" s="2">
        <f t="shared" si="172"/>
        <v>0</v>
      </c>
      <c r="BI1389" s="2">
        <f t="shared" si="172"/>
        <v>0</v>
      </c>
      <c r="BJ1389" s="2">
        <f t="shared" si="173"/>
        <v>0</v>
      </c>
    </row>
    <row r="1390" spans="56:62" ht="12.75">
      <c r="BD1390" s="2">
        <f t="shared" si="169"/>
        <v>0</v>
      </c>
      <c r="BE1390" s="2">
        <f t="shared" si="170"/>
        <v>0</v>
      </c>
      <c r="BF1390" s="2">
        <f t="shared" si="168"/>
        <v>0</v>
      </c>
      <c r="BG1390" s="2">
        <f t="shared" si="171"/>
        <v>0</v>
      </c>
      <c r="BH1390" s="2">
        <f t="shared" si="172"/>
        <v>0</v>
      </c>
      <c r="BI1390" s="2">
        <f t="shared" si="172"/>
        <v>0</v>
      </c>
      <c r="BJ1390" s="2">
        <f t="shared" si="173"/>
        <v>0</v>
      </c>
    </row>
    <row r="1391" spans="56:62" ht="12.75">
      <c r="BD1391" s="2">
        <f t="shared" si="169"/>
        <v>0</v>
      </c>
      <c r="BE1391" s="2">
        <f t="shared" si="170"/>
        <v>0</v>
      </c>
      <c r="BF1391" s="2">
        <f t="shared" si="168"/>
        <v>0</v>
      </c>
      <c r="BG1391" s="2">
        <f t="shared" si="171"/>
        <v>0</v>
      </c>
      <c r="BH1391" s="2">
        <f t="shared" si="172"/>
        <v>0</v>
      </c>
      <c r="BI1391" s="2">
        <f t="shared" si="172"/>
        <v>0</v>
      </c>
      <c r="BJ1391" s="2">
        <f t="shared" si="173"/>
        <v>0</v>
      </c>
    </row>
    <row r="1392" spans="56:62" ht="12.75">
      <c r="BD1392" s="2">
        <f t="shared" si="169"/>
        <v>0</v>
      </c>
      <c r="BE1392" s="2">
        <f t="shared" si="170"/>
        <v>0</v>
      </c>
      <c r="BF1392" s="2">
        <f t="shared" si="168"/>
        <v>0</v>
      </c>
      <c r="BG1392" s="2">
        <f t="shared" si="171"/>
        <v>0</v>
      </c>
      <c r="BH1392" s="2">
        <f t="shared" si="172"/>
        <v>0</v>
      </c>
      <c r="BI1392" s="2">
        <f t="shared" si="172"/>
        <v>0</v>
      </c>
      <c r="BJ1392" s="2">
        <f t="shared" si="173"/>
        <v>0</v>
      </c>
    </row>
    <row r="1393" spans="56:62" ht="12.75">
      <c r="BD1393" s="2">
        <f t="shared" si="169"/>
        <v>0</v>
      </c>
      <c r="BE1393" s="2">
        <f t="shared" si="170"/>
        <v>0</v>
      </c>
      <c r="BF1393" s="2">
        <f t="shared" si="168"/>
        <v>0</v>
      </c>
      <c r="BG1393" s="2">
        <f t="shared" si="171"/>
        <v>0</v>
      </c>
      <c r="BH1393" s="2">
        <f t="shared" si="172"/>
        <v>0</v>
      </c>
      <c r="BI1393" s="2">
        <f t="shared" si="172"/>
        <v>0</v>
      </c>
      <c r="BJ1393" s="2">
        <f t="shared" si="173"/>
        <v>0</v>
      </c>
    </row>
    <row r="1394" spans="56:62" ht="12.75">
      <c r="BD1394" s="2">
        <f t="shared" si="169"/>
        <v>0</v>
      </c>
      <c r="BE1394" s="2">
        <f t="shared" si="170"/>
        <v>0</v>
      </c>
      <c r="BF1394" s="2">
        <f t="shared" si="168"/>
        <v>0</v>
      </c>
      <c r="BG1394" s="2">
        <f t="shared" si="171"/>
        <v>0</v>
      </c>
      <c r="BH1394" s="2">
        <f t="shared" si="172"/>
        <v>0</v>
      </c>
      <c r="BI1394" s="2">
        <f t="shared" si="172"/>
        <v>0</v>
      </c>
      <c r="BJ1394" s="2">
        <f t="shared" si="173"/>
        <v>0</v>
      </c>
    </row>
    <row r="1395" spans="56:62" ht="12.75">
      <c r="BD1395" s="2">
        <f t="shared" si="169"/>
        <v>0</v>
      </c>
      <c r="BE1395" s="2">
        <f t="shared" si="170"/>
        <v>0</v>
      </c>
      <c r="BF1395" s="2">
        <f t="shared" si="168"/>
        <v>0</v>
      </c>
      <c r="BG1395" s="2">
        <f t="shared" si="171"/>
        <v>0</v>
      </c>
      <c r="BH1395" s="2">
        <f t="shared" si="172"/>
        <v>0</v>
      </c>
      <c r="BI1395" s="2">
        <f t="shared" si="172"/>
        <v>0</v>
      </c>
      <c r="BJ1395" s="2">
        <f t="shared" si="173"/>
        <v>0</v>
      </c>
    </row>
    <row r="1396" spans="56:62" ht="12.75">
      <c r="BD1396" s="2">
        <f t="shared" si="169"/>
        <v>0</v>
      </c>
      <c r="BE1396" s="2">
        <f t="shared" si="170"/>
        <v>0</v>
      </c>
      <c r="BF1396" s="2">
        <f t="shared" si="168"/>
        <v>0</v>
      </c>
      <c r="BG1396" s="2">
        <f t="shared" si="171"/>
        <v>0</v>
      </c>
      <c r="BH1396" s="2">
        <f t="shared" si="172"/>
        <v>0</v>
      </c>
      <c r="BI1396" s="2">
        <f t="shared" si="172"/>
        <v>0</v>
      </c>
      <c r="BJ1396" s="2">
        <f t="shared" si="173"/>
        <v>0</v>
      </c>
    </row>
    <row r="1397" spans="56:62" ht="12.75">
      <c r="BD1397" s="2">
        <f t="shared" si="169"/>
        <v>0</v>
      </c>
      <c r="BE1397" s="2">
        <f t="shared" si="170"/>
        <v>0</v>
      </c>
      <c r="BF1397" s="2">
        <f t="shared" si="168"/>
        <v>0</v>
      </c>
      <c r="BG1397" s="2">
        <f t="shared" si="171"/>
        <v>0</v>
      </c>
      <c r="BH1397" s="2">
        <f t="shared" si="172"/>
        <v>0</v>
      </c>
      <c r="BI1397" s="2">
        <f t="shared" si="172"/>
        <v>0</v>
      </c>
      <c r="BJ1397" s="2">
        <f t="shared" si="173"/>
        <v>0</v>
      </c>
    </row>
    <row r="1398" spans="56:62" ht="12.75">
      <c r="BD1398" s="2">
        <f t="shared" si="169"/>
        <v>0</v>
      </c>
      <c r="BE1398" s="2">
        <f t="shared" si="170"/>
        <v>0</v>
      </c>
      <c r="BF1398" s="2">
        <f t="shared" si="168"/>
        <v>0</v>
      </c>
      <c r="BG1398" s="2">
        <f t="shared" si="171"/>
        <v>0</v>
      </c>
      <c r="BH1398" s="2">
        <f t="shared" si="172"/>
        <v>0</v>
      </c>
      <c r="BI1398" s="2">
        <f t="shared" si="172"/>
        <v>0</v>
      </c>
      <c r="BJ1398" s="2">
        <f t="shared" si="173"/>
        <v>0</v>
      </c>
    </row>
    <row r="1399" spans="56:62" ht="12.75">
      <c r="BD1399" s="2">
        <f t="shared" si="169"/>
        <v>0</v>
      </c>
      <c r="BE1399" s="2">
        <f t="shared" si="170"/>
        <v>0</v>
      </c>
      <c r="BF1399" s="2">
        <f t="shared" si="168"/>
        <v>0</v>
      </c>
      <c r="BG1399" s="2">
        <f t="shared" si="171"/>
        <v>0</v>
      </c>
      <c r="BH1399" s="2">
        <f t="shared" si="172"/>
        <v>0</v>
      </c>
      <c r="BI1399" s="2">
        <f t="shared" si="172"/>
        <v>0</v>
      </c>
      <c r="BJ1399" s="2">
        <f t="shared" si="173"/>
        <v>0</v>
      </c>
    </row>
    <row r="1400" spans="56:62" ht="12.75">
      <c r="BD1400" s="2">
        <f t="shared" si="169"/>
        <v>0</v>
      </c>
      <c r="BE1400" s="2">
        <f t="shared" si="170"/>
        <v>0</v>
      </c>
      <c r="BF1400" s="2">
        <f t="shared" si="168"/>
        <v>0</v>
      </c>
      <c r="BG1400" s="2">
        <f t="shared" si="171"/>
        <v>0</v>
      </c>
      <c r="BH1400" s="2">
        <f t="shared" si="172"/>
        <v>0</v>
      </c>
      <c r="BI1400" s="2">
        <f t="shared" si="172"/>
        <v>0</v>
      </c>
      <c r="BJ1400" s="2">
        <f t="shared" si="173"/>
        <v>0</v>
      </c>
    </row>
    <row r="1401" spans="56:62" ht="12.75">
      <c r="BD1401" s="2">
        <f t="shared" si="169"/>
        <v>0</v>
      </c>
      <c r="BE1401" s="2">
        <f t="shared" si="170"/>
        <v>0</v>
      </c>
      <c r="BF1401" s="2">
        <f t="shared" si="168"/>
        <v>0</v>
      </c>
      <c r="BG1401" s="2">
        <f t="shared" si="171"/>
        <v>0</v>
      </c>
      <c r="BH1401" s="2">
        <f t="shared" si="172"/>
        <v>0</v>
      </c>
      <c r="BI1401" s="2">
        <f t="shared" si="172"/>
        <v>0</v>
      </c>
      <c r="BJ1401" s="2">
        <f t="shared" si="173"/>
        <v>0</v>
      </c>
    </row>
    <row r="1402" spans="56:62" ht="12.75">
      <c r="BD1402" s="2">
        <f t="shared" si="169"/>
        <v>0</v>
      </c>
      <c r="BE1402" s="2">
        <f t="shared" si="170"/>
        <v>0</v>
      </c>
      <c r="BF1402" s="2">
        <f t="shared" si="168"/>
        <v>0</v>
      </c>
      <c r="BG1402" s="2">
        <f t="shared" si="171"/>
        <v>0</v>
      </c>
      <c r="BH1402" s="2">
        <f t="shared" si="172"/>
        <v>0</v>
      </c>
      <c r="BI1402" s="2">
        <f t="shared" si="172"/>
        <v>0</v>
      </c>
      <c r="BJ1402" s="2">
        <f t="shared" si="173"/>
        <v>0</v>
      </c>
    </row>
    <row r="1403" spans="56:62" ht="12.75">
      <c r="BD1403" s="2">
        <f t="shared" si="169"/>
        <v>0</v>
      </c>
      <c r="BE1403" s="2">
        <f t="shared" si="170"/>
        <v>0</v>
      </c>
      <c r="BF1403" s="2">
        <f t="shared" si="168"/>
        <v>0</v>
      </c>
      <c r="BG1403" s="2">
        <f t="shared" si="171"/>
        <v>0</v>
      </c>
      <c r="BH1403" s="2">
        <f t="shared" si="172"/>
        <v>0</v>
      </c>
      <c r="BI1403" s="2">
        <f t="shared" si="172"/>
        <v>0</v>
      </c>
      <c r="BJ1403" s="2">
        <f t="shared" si="173"/>
        <v>0</v>
      </c>
    </row>
    <row r="1404" spans="56:62" ht="12.75">
      <c r="BD1404" s="2">
        <f t="shared" si="169"/>
        <v>0</v>
      </c>
      <c r="BE1404" s="2">
        <f t="shared" si="170"/>
        <v>0</v>
      </c>
      <c r="BF1404" s="2">
        <f t="shared" si="168"/>
        <v>0</v>
      </c>
      <c r="BG1404" s="2">
        <f t="shared" si="171"/>
        <v>0</v>
      </c>
      <c r="BH1404" s="2">
        <f t="shared" si="172"/>
        <v>0</v>
      </c>
      <c r="BI1404" s="2">
        <f t="shared" si="172"/>
        <v>0</v>
      </c>
      <c r="BJ1404" s="2">
        <f t="shared" si="173"/>
        <v>0</v>
      </c>
    </row>
    <row r="1405" spans="56:62" ht="12.75">
      <c r="BD1405" s="2">
        <f t="shared" si="169"/>
        <v>0</v>
      </c>
      <c r="BE1405" s="2">
        <f t="shared" si="170"/>
        <v>0</v>
      </c>
      <c r="BF1405" s="2">
        <f t="shared" si="168"/>
        <v>0</v>
      </c>
      <c r="BG1405" s="2">
        <f t="shared" si="171"/>
        <v>0</v>
      </c>
      <c r="BH1405" s="2">
        <f t="shared" si="172"/>
        <v>0</v>
      </c>
      <c r="BI1405" s="2">
        <f t="shared" si="172"/>
        <v>0</v>
      </c>
      <c r="BJ1405" s="2">
        <f t="shared" si="173"/>
        <v>0</v>
      </c>
    </row>
    <row r="1406" spans="56:62" ht="12.75">
      <c r="BD1406" s="2">
        <f t="shared" si="169"/>
        <v>0</v>
      </c>
      <c r="BE1406" s="2">
        <f t="shared" si="170"/>
        <v>0</v>
      </c>
      <c r="BF1406" s="2">
        <f t="shared" si="168"/>
        <v>0</v>
      </c>
      <c r="BG1406" s="2">
        <f t="shared" si="171"/>
        <v>0</v>
      </c>
      <c r="BH1406" s="2">
        <f t="shared" si="172"/>
        <v>0</v>
      </c>
      <c r="BI1406" s="2">
        <f t="shared" si="172"/>
        <v>0</v>
      </c>
      <c r="BJ1406" s="2">
        <f t="shared" si="173"/>
        <v>0</v>
      </c>
    </row>
    <row r="1407" spans="56:62" ht="12.75">
      <c r="BD1407" s="2">
        <f t="shared" si="169"/>
        <v>0</v>
      </c>
      <c r="BE1407" s="2">
        <f t="shared" si="170"/>
        <v>0</v>
      </c>
      <c r="BF1407" s="2">
        <f t="shared" si="168"/>
        <v>0</v>
      </c>
      <c r="BG1407" s="2">
        <f t="shared" si="171"/>
        <v>0</v>
      </c>
      <c r="BH1407" s="2">
        <f t="shared" si="172"/>
        <v>0</v>
      </c>
      <c r="BI1407" s="2">
        <f t="shared" si="172"/>
        <v>0</v>
      </c>
      <c r="BJ1407" s="2">
        <f t="shared" si="173"/>
        <v>0</v>
      </c>
    </row>
    <row r="1408" spans="56:62" ht="12.75">
      <c r="BD1408" s="2">
        <f t="shared" si="169"/>
        <v>0</v>
      </c>
      <c r="BE1408" s="2">
        <f t="shared" si="170"/>
        <v>0</v>
      </c>
      <c r="BF1408" s="2">
        <f t="shared" si="168"/>
        <v>0</v>
      </c>
      <c r="BG1408" s="2">
        <f t="shared" si="171"/>
        <v>0</v>
      </c>
      <c r="BH1408" s="2">
        <f t="shared" si="172"/>
        <v>0</v>
      </c>
      <c r="BI1408" s="2">
        <f t="shared" si="172"/>
        <v>0</v>
      </c>
      <c r="BJ1408" s="2">
        <f t="shared" si="173"/>
        <v>0</v>
      </c>
    </row>
    <row r="1409" spans="56:62" ht="12.75">
      <c r="BD1409" s="2">
        <f t="shared" si="169"/>
        <v>0</v>
      </c>
      <c r="BE1409" s="2">
        <f t="shared" si="170"/>
        <v>0</v>
      </c>
      <c r="BF1409" s="2">
        <f t="shared" si="168"/>
        <v>0</v>
      </c>
      <c r="BG1409" s="2">
        <f t="shared" si="171"/>
        <v>0</v>
      </c>
      <c r="BH1409" s="2">
        <f t="shared" si="172"/>
        <v>0</v>
      </c>
      <c r="BI1409" s="2">
        <f t="shared" si="172"/>
        <v>0</v>
      </c>
      <c r="BJ1409" s="2">
        <f t="shared" si="173"/>
        <v>0</v>
      </c>
    </row>
    <row r="1410" spans="56:62" ht="12.75">
      <c r="BD1410" s="2">
        <f t="shared" si="169"/>
        <v>0</v>
      </c>
      <c r="BE1410" s="2">
        <f t="shared" si="170"/>
        <v>0</v>
      </c>
      <c r="BF1410" s="2">
        <f t="shared" si="168"/>
        <v>0</v>
      </c>
      <c r="BG1410" s="2">
        <f t="shared" si="171"/>
        <v>0</v>
      </c>
      <c r="BH1410" s="2">
        <f t="shared" si="172"/>
        <v>0</v>
      </c>
      <c r="BI1410" s="2">
        <f t="shared" si="172"/>
        <v>0</v>
      </c>
      <c r="BJ1410" s="2">
        <f t="shared" si="173"/>
        <v>0</v>
      </c>
    </row>
    <row r="1411" spans="56:62" ht="12.75">
      <c r="BD1411" s="2">
        <f t="shared" si="169"/>
        <v>0</v>
      </c>
      <c r="BE1411" s="2">
        <f t="shared" si="170"/>
        <v>0</v>
      </c>
      <c r="BF1411" s="2">
        <f t="shared" si="168"/>
        <v>0</v>
      </c>
      <c r="BG1411" s="2">
        <f t="shared" si="171"/>
        <v>0</v>
      </c>
      <c r="BH1411" s="2">
        <f t="shared" si="172"/>
        <v>0</v>
      </c>
      <c r="BI1411" s="2">
        <f t="shared" si="172"/>
        <v>0</v>
      </c>
      <c r="BJ1411" s="2">
        <f t="shared" si="173"/>
        <v>0</v>
      </c>
    </row>
    <row r="1412" spans="56:62" ht="12.75">
      <c r="BD1412" s="2">
        <f t="shared" si="169"/>
        <v>0</v>
      </c>
      <c r="BE1412" s="2">
        <f t="shared" si="170"/>
        <v>0</v>
      </c>
      <c r="BF1412" s="2">
        <f t="shared" si="168"/>
        <v>0</v>
      </c>
      <c r="BG1412" s="2">
        <f t="shared" si="171"/>
        <v>0</v>
      </c>
      <c r="BH1412" s="2">
        <f t="shared" si="172"/>
        <v>0</v>
      </c>
      <c r="BI1412" s="2">
        <f t="shared" si="172"/>
        <v>0</v>
      </c>
      <c r="BJ1412" s="2">
        <f t="shared" si="173"/>
        <v>0</v>
      </c>
    </row>
    <row r="1413" spans="56:62" ht="12.75">
      <c r="BD1413" s="2">
        <f t="shared" si="169"/>
        <v>0</v>
      </c>
      <c r="BE1413" s="2">
        <f t="shared" si="170"/>
        <v>0</v>
      </c>
      <c r="BF1413" s="2">
        <f t="shared" si="168"/>
        <v>0</v>
      </c>
      <c r="BG1413" s="2">
        <f t="shared" si="171"/>
        <v>0</v>
      </c>
      <c r="BH1413" s="2">
        <f t="shared" si="172"/>
        <v>0</v>
      </c>
      <c r="BI1413" s="2">
        <f t="shared" si="172"/>
        <v>0</v>
      </c>
      <c r="BJ1413" s="2">
        <f t="shared" si="173"/>
        <v>0</v>
      </c>
    </row>
    <row r="1414" spans="56:62" ht="12.75">
      <c r="BD1414" s="2">
        <f t="shared" si="169"/>
        <v>0</v>
      </c>
      <c r="BE1414" s="2">
        <f t="shared" si="170"/>
        <v>0</v>
      </c>
      <c r="BF1414" s="2">
        <f t="shared" si="168"/>
        <v>0</v>
      </c>
      <c r="BG1414" s="2">
        <f t="shared" si="171"/>
        <v>0</v>
      </c>
      <c r="BH1414" s="2">
        <f t="shared" si="172"/>
        <v>0</v>
      </c>
      <c r="BI1414" s="2">
        <f t="shared" si="172"/>
        <v>0</v>
      </c>
      <c r="BJ1414" s="2">
        <f t="shared" si="173"/>
        <v>0</v>
      </c>
    </row>
    <row r="1415" spans="56:62" ht="12.75">
      <c r="BD1415" s="2">
        <f t="shared" si="169"/>
        <v>0</v>
      </c>
      <c r="BE1415" s="2">
        <f t="shared" si="170"/>
        <v>0</v>
      </c>
      <c r="BF1415" s="2">
        <f t="shared" si="168"/>
        <v>0</v>
      </c>
      <c r="BG1415" s="2">
        <f t="shared" si="171"/>
        <v>0</v>
      </c>
      <c r="BH1415" s="2">
        <f t="shared" si="172"/>
        <v>0</v>
      </c>
      <c r="BI1415" s="2">
        <f t="shared" si="172"/>
        <v>0</v>
      </c>
      <c r="BJ1415" s="2">
        <f t="shared" si="173"/>
        <v>0</v>
      </c>
    </row>
    <row r="1416" spans="56:62" ht="12.75">
      <c r="BD1416" s="2">
        <f t="shared" si="169"/>
        <v>0</v>
      </c>
      <c r="BE1416" s="2">
        <f t="shared" si="170"/>
        <v>0</v>
      </c>
      <c r="BF1416" s="2">
        <f t="shared" si="168"/>
        <v>0</v>
      </c>
      <c r="BG1416" s="2">
        <f t="shared" si="171"/>
        <v>0</v>
      </c>
      <c r="BH1416" s="2">
        <f t="shared" si="172"/>
        <v>0</v>
      </c>
      <c r="BI1416" s="2">
        <f t="shared" si="172"/>
        <v>0</v>
      </c>
      <c r="BJ1416" s="2">
        <f t="shared" si="173"/>
        <v>0</v>
      </c>
    </row>
    <row r="1417" spans="56:62" ht="12.75">
      <c r="BD1417" s="2">
        <f t="shared" si="169"/>
        <v>0</v>
      </c>
      <c r="BE1417" s="2">
        <f t="shared" si="170"/>
        <v>0</v>
      </c>
      <c r="BF1417" s="2">
        <f t="shared" si="168"/>
        <v>0</v>
      </c>
      <c r="BG1417" s="2">
        <f t="shared" si="171"/>
        <v>0</v>
      </c>
      <c r="BH1417" s="2">
        <f t="shared" si="172"/>
        <v>0</v>
      </c>
      <c r="BI1417" s="2">
        <f t="shared" si="172"/>
        <v>0</v>
      </c>
      <c r="BJ1417" s="2">
        <f t="shared" si="173"/>
        <v>0</v>
      </c>
    </row>
    <row r="1418" spans="56:62" ht="12.75">
      <c r="BD1418" s="2">
        <f t="shared" si="169"/>
        <v>0</v>
      </c>
      <c r="BE1418" s="2">
        <f t="shared" si="170"/>
        <v>0</v>
      </c>
      <c r="BF1418" s="2">
        <f t="shared" si="168"/>
        <v>0</v>
      </c>
      <c r="BG1418" s="2">
        <f t="shared" si="171"/>
        <v>0</v>
      </c>
      <c r="BH1418" s="2">
        <f t="shared" si="172"/>
        <v>0</v>
      </c>
      <c r="BI1418" s="2">
        <f t="shared" si="172"/>
        <v>0</v>
      </c>
      <c r="BJ1418" s="2">
        <f t="shared" si="173"/>
        <v>0</v>
      </c>
    </row>
    <row r="1419" spans="56:62" ht="12.75">
      <c r="BD1419" s="2">
        <f t="shared" si="169"/>
        <v>0</v>
      </c>
      <c r="BE1419" s="2">
        <f t="shared" si="170"/>
        <v>0</v>
      </c>
      <c r="BF1419" s="2">
        <f t="shared" si="168"/>
        <v>0</v>
      </c>
      <c r="BG1419" s="2">
        <f t="shared" si="171"/>
        <v>0</v>
      </c>
      <c r="BH1419" s="2">
        <f t="shared" si="172"/>
        <v>0</v>
      </c>
      <c r="BI1419" s="2">
        <f t="shared" si="172"/>
        <v>0</v>
      </c>
      <c r="BJ1419" s="2">
        <f t="shared" si="173"/>
        <v>0</v>
      </c>
    </row>
    <row r="1420" spans="56:62" ht="12.75">
      <c r="BD1420" s="2">
        <f t="shared" si="169"/>
        <v>0</v>
      </c>
      <c r="BE1420" s="2">
        <f t="shared" si="170"/>
        <v>0</v>
      </c>
      <c r="BF1420" s="2">
        <f t="shared" si="168"/>
        <v>0</v>
      </c>
      <c r="BG1420" s="2">
        <f t="shared" si="171"/>
        <v>0</v>
      </c>
      <c r="BH1420" s="2">
        <f t="shared" si="172"/>
        <v>0</v>
      </c>
      <c r="BI1420" s="2">
        <f t="shared" si="172"/>
        <v>0</v>
      </c>
      <c r="BJ1420" s="2">
        <f t="shared" si="173"/>
        <v>0</v>
      </c>
    </row>
    <row r="1421" spans="56:62" ht="12.75">
      <c r="BD1421" s="2">
        <f t="shared" si="169"/>
        <v>0</v>
      </c>
      <c r="BE1421" s="2">
        <f t="shared" si="170"/>
        <v>0</v>
      </c>
      <c r="BF1421" s="2">
        <f t="shared" si="168"/>
        <v>0</v>
      </c>
      <c r="BG1421" s="2">
        <f t="shared" si="171"/>
        <v>0</v>
      </c>
      <c r="BH1421" s="2">
        <f t="shared" si="172"/>
        <v>0</v>
      </c>
      <c r="BI1421" s="2">
        <f t="shared" si="172"/>
        <v>0</v>
      </c>
      <c r="BJ1421" s="2">
        <f t="shared" si="173"/>
        <v>0</v>
      </c>
    </row>
    <row r="1422" spans="56:62" ht="12.75">
      <c r="BD1422" s="2">
        <f t="shared" si="169"/>
        <v>0</v>
      </c>
      <c r="BE1422" s="2">
        <f t="shared" si="170"/>
        <v>0</v>
      </c>
      <c r="BF1422" s="2">
        <f t="shared" si="168"/>
        <v>0</v>
      </c>
      <c r="BG1422" s="2">
        <f t="shared" si="171"/>
        <v>0</v>
      </c>
      <c r="BH1422" s="2">
        <f t="shared" si="172"/>
        <v>0</v>
      </c>
      <c r="BI1422" s="2">
        <f t="shared" si="172"/>
        <v>0</v>
      </c>
      <c r="BJ1422" s="2">
        <f t="shared" si="173"/>
        <v>0</v>
      </c>
    </row>
    <row r="1423" spans="56:62" ht="12.75">
      <c r="BD1423" s="2">
        <f t="shared" si="169"/>
        <v>0</v>
      </c>
      <c r="BE1423" s="2">
        <f t="shared" si="170"/>
        <v>0</v>
      </c>
      <c r="BF1423" s="2">
        <f t="shared" si="168"/>
        <v>0</v>
      </c>
      <c r="BG1423" s="2">
        <f t="shared" si="171"/>
        <v>0</v>
      </c>
      <c r="BH1423" s="2">
        <f t="shared" si="172"/>
        <v>0</v>
      </c>
      <c r="BI1423" s="2">
        <f t="shared" si="172"/>
        <v>0</v>
      </c>
      <c r="BJ1423" s="2">
        <f t="shared" si="173"/>
        <v>0</v>
      </c>
    </row>
    <row r="1424" spans="56:62" ht="12.75">
      <c r="BD1424" s="2">
        <f t="shared" si="169"/>
        <v>0</v>
      </c>
      <c r="BE1424" s="2">
        <f t="shared" si="170"/>
        <v>0</v>
      </c>
      <c r="BF1424" s="2">
        <f t="shared" si="168"/>
        <v>0</v>
      </c>
      <c r="BG1424" s="2">
        <f t="shared" si="171"/>
        <v>0</v>
      </c>
      <c r="BH1424" s="2">
        <f t="shared" si="172"/>
        <v>0</v>
      </c>
      <c r="BI1424" s="2">
        <f t="shared" si="172"/>
        <v>0</v>
      </c>
      <c r="BJ1424" s="2">
        <f t="shared" si="173"/>
        <v>0</v>
      </c>
    </row>
    <row r="1425" spans="56:62" ht="12.75">
      <c r="BD1425" s="2">
        <f t="shared" si="169"/>
        <v>0</v>
      </c>
      <c r="BE1425" s="2">
        <f t="shared" si="170"/>
        <v>0</v>
      </c>
      <c r="BF1425" s="2">
        <f t="shared" si="168"/>
        <v>0</v>
      </c>
      <c r="BG1425" s="2">
        <f t="shared" si="171"/>
        <v>0</v>
      </c>
      <c r="BH1425" s="2">
        <f t="shared" si="172"/>
        <v>0</v>
      </c>
      <c r="BI1425" s="2">
        <f t="shared" si="172"/>
        <v>0</v>
      </c>
      <c r="BJ1425" s="2">
        <f t="shared" si="173"/>
        <v>0</v>
      </c>
    </row>
    <row r="1426" spans="56:62" ht="12.75">
      <c r="BD1426" s="2">
        <f t="shared" si="169"/>
        <v>0</v>
      </c>
      <c r="BE1426" s="2">
        <f t="shared" si="170"/>
        <v>0</v>
      </c>
      <c r="BF1426" s="2">
        <f t="shared" si="168"/>
        <v>0</v>
      </c>
      <c r="BG1426" s="2">
        <f t="shared" si="171"/>
        <v>0</v>
      </c>
      <c r="BH1426" s="2">
        <f t="shared" si="172"/>
        <v>0</v>
      </c>
      <c r="BI1426" s="2">
        <f t="shared" si="172"/>
        <v>0</v>
      </c>
      <c r="BJ1426" s="2">
        <f t="shared" si="173"/>
        <v>0</v>
      </c>
    </row>
    <row r="1427" spans="56:62" ht="12.75">
      <c r="BD1427" s="2">
        <f t="shared" si="169"/>
        <v>0</v>
      </c>
      <c r="BE1427" s="2">
        <f t="shared" si="170"/>
        <v>0</v>
      </c>
      <c r="BF1427" s="2">
        <f t="shared" si="168"/>
        <v>0</v>
      </c>
      <c r="BG1427" s="2">
        <f t="shared" si="171"/>
        <v>0</v>
      </c>
      <c r="BH1427" s="2">
        <f t="shared" si="172"/>
        <v>0</v>
      </c>
      <c r="BI1427" s="2">
        <f t="shared" si="172"/>
        <v>0</v>
      </c>
      <c r="BJ1427" s="2">
        <f t="shared" si="173"/>
        <v>0</v>
      </c>
    </row>
    <row r="1428" spans="56:62" ht="12.75">
      <c r="BD1428" s="2">
        <f t="shared" si="169"/>
        <v>0</v>
      </c>
      <c r="BE1428" s="2">
        <f t="shared" si="170"/>
        <v>0</v>
      </c>
      <c r="BF1428" s="2">
        <f t="shared" si="168"/>
        <v>0</v>
      </c>
      <c r="BG1428" s="2">
        <f t="shared" si="171"/>
        <v>0</v>
      </c>
      <c r="BH1428" s="2">
        <f t="shared" si="172"/>
        <v>0</v>
      </c>
      <c r="BI1428" s="2">
        <f t="shared" si="172"/>
        <v>0</v>
      </c>
      <c r="BJ1428" s="2">
        <f t="shared" si="173"/>
        <v>0</v>
      </c>
    </row>
    <row r="1429" spans="56:62" ht="12.75">
      <c r="BD1429" s="2">
        <f t="shared" si="169"/>
        <v>0</v>
      </c>
      <c r="BE1429" s="2">
        <f t="shared" si="170"/>
        <v>0</v>
      </c>
      <c r="BF1429" s="2">
        <f t="shared" si="168"/>
        <v>0</v>
      </c>
      <c r="BG1429" s="2">
        <f t="shared" si="171"/>
        <v>0</v>
      </c>
      <c r="BH1429" s="2">
        <f t="shared" si="172"/>
        <v>0</v>
      </c>
      <c r="BI1429" s="2">
        <f t="shared" si="172"/>
        <v>0</v>
      </c>
      <c r="BJ1429" s="2">
        <f t="shared" si="173"/>
        <v>0</v>
      </c>
    </row>
    <row r="1430" spans="56:62" ht="12.75">
      <c r="BD1430" s="2">
        <f t="shared" si="169"/>
        <v>0</v>
      </c>
      <c r="BE1430" s="2">
        <f t="shared" si="170"/>
        <v>0</v>
      </c>
      <c r="BF1430" s="2">
        <f t="shared" si="168"/>
        <v>0</v>
      </c>
      <c r="BG1430" s="2">
        <f t="shared" si="171"/>
        <v>0</v>
      </c>
      <c r="BH1430" s="2">
        <f t="shared" si="172"/>
        <v>0</v>
      </c>
      <c r="BI1430" s="2">
        <f t="shared" si="172"/>
        <v>0</v>
      </c>
      <c r="BJ1430" s="2">
        <f t="shared" si="173"/>
        <v>0</v>
      </c>
    </row>
    <row r="1431" spans="56:62" ht="12.75">
      <c r="BD1431" s="2">
        <f t="shared" si="169"/>
        <v>0</v>
      </c>
      <c r="BE1431" s="2">
        <f t="shared" si="170"/>
        <v>0</v>
      </c>
      <c r="BF1431" s="2">
        <f t="shared" si="168"/>
        <v>0</v>
      </c>
      <c r="BG1431" s="2">
        <f t="shared" si="171"/>
        <v>0</v>
      </c>
      <c r="BH1431" s="2">
        <f t="shared" si="172"/>
        <v>0</v>
      </c>
      <c r="BI1431" s="2">
        <f t="shared" si="172"/>
        <v>0</v>
      </c>
      <c r="BJ1431" s="2">
        <f t="shared" si="173"/>
        <v>0</v>
      </c>
    </row>
    <row r="1432" spans="56:62" ht="12.75">
      <c r="BD1432" s="2">
        <f t="shared" si="169"/>
        <v>0</v>
      </c>
      <c r="BE1432" s="2">
        <f t="shared" si="170"/>
        <v>0</v>
      </c>
      <c r="BF1432" s="2">
        <f t="shared" si="168"/>
        <v>0</v>
      </c>
      <c r="BG1432" s="2">
        <f t="shared" si="171"/>
        <v>0</v>
      </c>
      <c r="BH1432" s="2">
        <f t="shared" si="172"/>
        <v>0</v>
      </c>
      <c r="BI1432" s="2">
        <f t="shared" si="172"/>
        <v>0</v>
      </c>
      <c r="BJ1432" s="2">
        <f t="shared" si="173"/>
        <v>0</v>
      </c>
    </row>
    <row r="1433" spans="56:62" ht="12.75">
      <c r="BD1433" s="2">
        <f t="shared" si="169"/>
        <v>0</v>
      </c>
      <c r="BE1433" s="2">
        <f t="shared" si="170"/>
        <v>0</v>
      </c>
      <c r="BF1433" s="2">
        <f t="shared" si="168"/>
        <v>0</v>
      </c>
      <c r="BG1433" s="2">
        <f t="shared" si="171"/>
        <v>0</v>
      </c>
      <c r="BH1433" s="2">
        <f t="shared" si="172"/>
        <v>0</v>
      </c>
      <c r="BI1433" s="2">
        <f t="shared" si="172"/>
        <v>0</v>
      </c>
      <c r="BJ1433" s="2">
        <f t="shared" si="173"/>
        <v>0</v>
      </c>
    </row>
    <row r="1434" spans="56:62" ht="12.75">
      <c r="BD1434" s="2">
        <f t="shared" si="169"/>
        <v>0</v>
      </c>
      <c r="BE1434" s="2">
        <f t="shared" si="170"/>
        <v>0</v>
      </c>
      <c r="BF1434" s="2">
        <f t="shared" si="168"/>
        <v>0</v>
      </c>
      <c r="BG1434" s="2">
        <f t="shared" si="171"/>
        <v>0</v>
      </c>
      <c r="BH1434" s="2">
        <f t="shared" si="172"/>
        <v>0</v>
      </c>
      <c r="BI1434" s="2">
        <f t="shared" si="172"/>
        <v>0</v>
      </c>
      <c r="BJ1434" s="2">
        <f t="shared" si="173"/>
        <v>0</v>
      </c>
    </row>
    <row r="1435" spans="56:62" ht="12.75">
      <c r="BD1435" s="2">
        <f t="shared" si="169"/>
        <v>0</v>
      </c>
      <c r="BE1435" s="2">
        <f t="shared" si="170"/>
        <v>0</v>
      </c>
      <c r="BF1435" s="2">
        <f t="shared" si="168"/>
        <v>0</v>
      </c>
      <c r="BG1435" s="2">
        <f t="shared" si="171"/>
        <v>0</v>
      </c>
      <c r="BH1435" s="2">
        <f t="shared" si="172"/>
        <v>0</v>
      </c>
      <c r="BI1435" s="2">
        <f t="shared" si="172"/>
        <v>0</v>
      </c>
      <c r="BJ1435" s="2">
        <f t="shared" si="173"/>
        <v>0</v>
      </c>
    </row>
    <row r="1436" spans="56:62" ht="12.75">
      <c r="BD1436" s="2">
        <f t="shared" si="169"/>
        <v>0</v>
      </c>
      <c r="BE1436" s="2">
        <f t="shared" si="170"/>
        <v>0</v>
      </c>
      <c r="BF1436" s="2">
        <f t="shared" si="168"/>
        <v>0</v>
      </c>
      <c r="BG1436" s="2">
        <f t="shared" si="171"/>
        <v>0</v>
      </c>
      <c r="BH1436" s="2">
        <f t="shared" si="172"/>
        <v>0</v>
      </c>
      <c r="BI1436" s="2">
        <f t="shared" si="172"/>
        <v>0</v>
      </c>
      <c r="BJ1436" s="2">
        <f t="shared" si="173"/>
        <v>0</v>
      </c>
    </row>
    <row r="1437" spans="56:62" ht="12.75">
      <c r="BD1437" s="2">
        <f t="shared" si="169"/>
        <v>0</v>
      </c>
      <c r="BE1437" s="2">
        <f t="shared" si="170"/>
        <v>0</v>
      </c>
      <c r="BF1437" s="2">
        <f t="shared" si="168"/>
        <v>0</v>
      </c>
      <c r="BG1437" s="2">
        <f t="shared" si="171"/>
        <v>0</v>
      </c>
      <c r="BH1437" s="2">
        <f t="shared" si="172"/>
        <v>0</v>
      </c>
      <c r="BI1437" s="2">
        <f t="shared" si="172"/>
        <v>0</v>
      </c>
      <c r="BJ1437" s="2">
        <f t="shared" si="173"/>
        <v>0</v>
      </c>
    </row>
    <row r="1438" spans="56:62" ht="12.75">
      <c r="BD1438" s="2">
        <f t="shared" si="169"/>
        <v>0</v>
      </c>
      <c r="BE1438" s="2">
        <f t="shared" si="170"/>
        <v>0</v>
      </c>
      <c r="BF1438" s="2">
        <f t="shared" si="168"/>
        <v>0</v>
      </c>
      <c r="BG1438" s="2">
        <f t="shared" si="171"/>
        <v>0</v>
      </c>
      <c r="BH1438" s="2">
        <f t="shared" si="172"/>
        <v>0</v>
      </c>
      <c r="BI1438" s="2">
        <f t="shared" si="172"/>
        <v>0</v>
      </c>
      <c r="BJ1438" s="2">
        <f t="shared" si="173"/>
        <v>0</v>
      </c>
    </row>
    <row r="1439" spans="56:62" ht="12.75">
      <c r="BD1439" s="2">
        <f t="shared" si="169"/>
        <v>0</v>
      </c>
      <c r="BE1439" s="2">
        <f t="shared" si="170"/>
        <v>0</v>
      </c>
      <c r="BF1439" s="2">
        <f t="shared" si="168"/>
        <v>0</v>
      </c>
      <c r="BG1439" s="2">
        <f t="shared" si="171"/>
        <v>0</v>
      </c>
      <c r="BH1439" s="2">
        <f t="shared" si="172"/>
        <v>0</v>
      </c>
      <c r="BI1439" s="2">
        <f t="shared" si="172"/>
        <v>0</v>
      </c>
      <c r="BJ1439" s="2">
        <f t="shared" si="173"/>
        <v>0</v>
      </c>
    </row>
    <row r="1440" spans="56:62" ht="12.75">
      <c r="BD1440" s="2">
        <f t="shared" si="169"/>
        <v>0</v>
      </c>
      <c r="BE1440" s="2">
        <f t="shared" si="170"/>
        <v>0</v>
      </c>
      <c r="BF1440" s="2">
        <f t="shared" si="168"/>
        <v>0</v>
      </c>
      <c r="BG1440" s="2">
        <f t="shared" si="171"/>
        <v>0</v>
      </c>
      <c r="BH1440" s="2">
        <f t="shared" si="172"/>
        <v>0</v>
      </c>
      <c r="BI1440" s="2">
        <f t="shared" si="172"/>
        <v>0</v>
      </c>
      <c r="BJ1440" s="2">
        <f t="shared" si="173"/>
        <v>0</v>
      </c>
    </row>
    <row r="1441" spans="56:62" ht="12.75">
      <c r="BD1441" s="2">
        <f t="shared" si="169"/>
        <v>0</v>
      </c>
      <c r="BE1441" s="2">
        <f t="shared" si="170"/>
        <v>0</v>
      </c>
      <c r="BF1441" s="2">
        <f t="shared" si="168"/>
        <v>0</v>
      </c>
      <c r="BG1441" s="2">
        <f t="shared" si="171"/>
        <v>0</v>
      </c>
      <c r="BH1441" s="2">
        <f t="shared" si="172"/>
        <v>0</v>
      </c>
      <c r="BI1441" s="2">
        <f t="shared" si="172"/>
        <v>0</v>
      </c>
      <c r="BJ1441" s="2">
        <f t="shared" si="173"/>
        <v>0</v>
      </c>
    </row>
    <row r="1442" spans="56:62" ht="12.75">
      <c r="BD1442" s="2">
        <f t="shared" si="169"/>
        <v>0</v>
      </c>
      <c r="BE1442" s="2">
        <f t="shared" si="170"/>
        <v>0</v>
      </c>
      <c r="BF1442" s="2">
        <f t="shared" si="168"/>
        <v>0</v>
      </c>
      <c r="BG1442" s="2">
        <f t="shared" si="171"/>
        <v>0</v>
      </c>
      <c r="BH1442" s="2">
        <f t="shared" si="172"/>
        <v>0</v>
      </c>
      <c r="BI1442" s="2">
        <f t="shared" si="172"/>
        <v>0</v>
      </c>
      <c r="BJ1442" s="2">
        <f t="shared" si="173"/>
        <v>0</v>
      </c>
    </row>
    <row r="1443" spans="56:62" ht="12.75">
      <c r="BD1443" s="2">
        <f t="shared" si="169"/>
        <v>0</v>
      </c>
      <c r="BE1443" s="2">
        <f t="shared" si="170"/>
        <v>0</v>
      </c>
      <c r="BF1443" s="2">
        <f t="shared" si="168"/>
        <v>0</v>
      </c>
      <c r="BG1443" s="2">
        <f t="shared" si="171"/>
        <v>0</v>
      </c>
      <c r="BH1443" s="2">
        <f t="shared" si="172"/>
        <v>0</v>
      </c>
      <c r="BI1443" s="2">
        <f t="shared" si="172"/>
        <v>0</v>
      </c>
      <c r="BJ1443" s="2">
        <f t="shared" si="173"/>
        <v>0</v>
      </c>
    </row>
    <row r="1444" spans="56:62" ht="12.75">
      <c r="BD1444" s="2">
        <f t="shared" si="169"/>
        <v>0</v>
      </c>
      <c r="BE1444" s="2">
        <f t="shared" si="170"/>
        <v>0</v>
      </c>
      <c r="BF1444" s="2">
        <f aca="true" t="shared" si="174" ref="BF1444:BF1507">BB1444+AX1444+AT1444+AP1444+AL1444+AH1444+AD1444+Z1444+V1444+R1444</f>
        <v>0</v>
      </c>
      <c r="BG1444" s="2">
        <f t="shared" si="171"/>
        <v>0</v>
      </c>
      <c r="BH1444" s="2">
        <f t="shared" si="172"/>
        <v>0</v>
      </c>
      <c r="BI1444" s="2">
        <f t="shared" si="172"/>
        <v>0</v>
      </c>
      <c r="BJ1444" s="2">
        <f t="shared" si="173"/>
        <v>0</v>
      </c>
    </row>
    <row r="1445" spans="56:62" ht="12.75">
      <c r="BD1445" s="2">
        <f aca="true" t="shared" si="175" ref="BD1445:BD1508">AZ1445+AV1445+AR1445+AN1445+AJ1445+AF1445+AB1445+X1445+T1445+P1445</f>
        <v>0</v>
      </c>
      <c r="BE1445" s="2">
        <f aca="true" t="shared" si="176" ref="BE1445:BE1508">BA1445+AW1445+AS1445+AO1445+AK1445+AG1445+AC1445+Y1445+U1445+Q1445+N1445+L1445+J1445+H1445</f>
        <v>0</v>
      </c>
      <c r="BF1445" s="2">
        <f t="shared" si="174"/>
        <v>0</v>
      </c>
      <c r="BG1445" s="2">
        <f aca="true" t="shared" si="177" ref="BG1445:BG1508">BC1445+AY1445+AU1445+AQ1445+AM1445+AI1445+AE1445+AA1445+W1445+S1445+O1445+M1445+K1445+I1445</f>
        <v>0</v>
      </c>
      <c r="BH1445" s="2">
        <f aca="true" t="shared" si="178" ref="BH1445:BI1508">BD1445+BF1445</f>
        <v>0</v>
      </c>
      <c r="BI1445" s="2">
        <f t="shared" si="178"/>
        <v>0</v>
      </c>
      <c r="BJ1445" s="2">
        <f aca="true" t="shared" si="179" ref="BJ1445:BJ1508">D1445</f>
        <v>0</v>
      </c>
    </row>
    <row r="1446" spans="56:62" ht="12.75">
      <c r="BD1446" s="2">
        <f t="shared" si="175"/>
        <v>0</v>
      </c>
      <c r="BE1446" s="2">
        <f t="shared" si="176"/>
        <v>0</v>
      </c>
      <c r="BF1446" s="2">
        <f t="shared" si="174"/>
        <v>0</v>
      </c>
      <c r="BG1446" s="2">
        <f t="shared" si="177"/>
        <v>0</v>
      </c>
      <c r="BH1446" s="2">
        <f t="shared" si="178"/>
        <v>0</v>
      </c>
      <c r="BI1446" s="2">
        <f t="shared" si="178"/>
        <v>0</v>
      </c>
      <c r="BJ1446" s="2">
        <f t="shared" si="179"/>
        <v>0</v>
      </c>
    </row>
    <row r="1447" spans="56:62" ht="12.75">
      <c r="BD1447" s="2">
        <f t="shared" si="175"/>
        <v>0</v>
      </c>
      <c r="BE1447" s="2">
        <f t="shared" si="176"/>
        <v>0</v>
      </c>
      <c r="BF1447" s="2">
        <f t="shared" si="174"/>
        <v>0</v>
      </c>
      <c r="BG1447" s="2">
        <f t="shared" si="177"/>
        <v>0</v>
      </c>
      <c r="BH1447" s="2">
        <f t="shared" si="178"/>
        <v>0</v>
      </c>
      <c r="BI1447" s="2">
        <f t="shared" si="178"/>
        <v>0</v>
      </c>
      <c r="BJ1447" s="2">
        <f t="shared" si="179"/>
        <v>0</v>
      </c>
    </row>
    <row r="1448" spans="56:62" ht="12.75">
      <c r="BD1448" s="2">
        <f t="shared" si="175"/>
        <v>0</v>
      </c>
      <c r="BE1448" s="2">
        <f t="shared" si="176"/>
        <v>0</v>
      </c>
      <c r="BF1448" s="2">
        <f t="shared" si="174"/>
        <v>0</v>
      </c>
      <c r="BG1448" s="2">
        <f t="shared" si="177"/>
        <v>0</v>
      </c>
      <c r="BH1448" s="2">
        <f t="shared" si="178"/>
        <v>0</v>
      </c>
      <c r="BI1448" s="2">
        <f t="shared" si="178"/>
        <v>0</v>
      </c>
      <c r="BJ1448" s="2">
        <f t="shared" si="179"/>
        <v>0</v>
      </c>
    </row>
    <row r="1449" spans="56:62" ht="12.75">
      <c r="BD1449" s="2">
        <f t="shared" si="175"/>
        <v>0</v>
      </c>
      <c r="BE1449" s="2">
        <f t="shared" si="176"/>
        <v>0</v>
      </c>
      <c r="BF1449" s="2">
        <f t="shared" si="174"/>
        <v>0</v>
      </c>
      <c r="BG1449" s="2">
        <f t="shared" si="177"/>
        <v>0</v>
      </c>
      <c r="BH1449" s="2">
        <f t="shared" si="178"/>
        <v>0</v>
      </c>
      <c r="BI1449" s="2">
        <f t="shared" si="178"/>
        <v>0</v>
      </c>
      <c r="BJ1449" s="2">
        <f t="shared" si="179"/>
        <v>0</v>
      </c>
    </row>
    <row r="1450" spans="56:62" ht="12.75">
      <c r="BD1450" s="2">
        <f t="shared" si="175"/>
        <v>0</v>
      </c>
      <c r="BE1450" s="2">
        <f t="shared" si="176"/>
        <v>0</v>
      </c>
      <c r="BF1450" s="2">
        <f t="shared" si="174"/>
        <v>0</v>
      </c>
      <c r="BG1450" s="2">
        <f t="shared" si="177"/>
        <v>0</v>
      </c>
      <c r="BH1450" s="2">
        <f t="shared" si="178"/>
        <v>0</v>
      </c>
      <c r="BI1450" s="2">
        <f t="shared" si="178"/>
        <v>0</v>
      </c>
      <c r="BJ1450" s="2">
        <f t="shared" si="179"/>
        <v>0</v>
      </c>
    </row>
    <row r="1451" spans="56:62" ht="12.75">
      <c r="BD1451" s="2">
        <f t="shared" si="175"/>
        <v>0</v>
      </c>
      <c r="BE1451" s="2">
        <f t="shared" si="176"/>
        <v>0</v>
      </c>
      <c r="BF1451" s="2">
        <f t="shared" si="174"/>
        <v>0</v>
      </c>
      <c r="BG1451" s="2">
        <f t="shared" si="177"/>
        <v>0</v>
      </c>
      <c r="BH1451" s="2">
        <f t="shared" si="178"/>
        <v>0</v>
      </c>
      <c r="BI1451" s="2">
        <f t="shared" si="178"/>
        <v>0</v>
      </c>
      <c r="BJ1451" s="2">
        <f t="shared" si="179"/>
        <v>0</v>
      </c>
    </row>
    <row r="1452" spans="56:62" ht="12.75">
      <c r="BD1452" s="2">
        <f t="shared" si="175"/>
        <v>0</v>
      </c>
      <c r="BE1452" s="2">
        <f t="shared" si="176"/>
        <v>0</v>
      </c>
      <c r="BF1452" s="2">
        <f t="shared" si="174"/>
        <v>0</v>
      </c>
      <c r="BG1452" s="2">
        <f t="shared" si="177"/>
        <v>0</v>
      </c>
      <c r="BH1452" s="2">
        <f t="shared" si="178"/>
        <v>0</v>
      </c>
      <c r="BI1452" s="2">
        <f t="shared" si="178"/>
        <v>0</v>
      </c>
      <c r="BJ1452" s="2">
        <f t="shared" si="179"/>
        <v>0</v>
      </c>
    </row>
    <row r="1453" spans="56:62" ht="12.75">
      <c r="BD1453" s="2">
        <f t="shared" si="175"/>
        <v>0</v>
      </c>
      <c r="BE1453" s="2">
        <f t="shared" si="176"/>
        <v>0</v>
      </c>
      <c r="BF1453" s="2">
        <f t="shared" si="174"/>
        <v>0</v>
      </c>
      <c r="BG1453" s="2">
        <f t="shared" si="177"/>
        <v>0</v>
      </c>
      <c r="BH1453" s="2">
        <f t="shared" si="178"/>
        <v>0</v>
      </c>
      <c r="BI1453" s="2">
        <f t="shared" si="178"/>
        <v>0</v>
      </c>
      <c r="BJ1453" s="2">
        <f t="shared" si="179"/>
        <v>0</v>
      </c>
    </row>
    <row r="1454" spans="56:62" ht="12.75">
      <c r="BD1454" s="2">
        <f t="shared" si="175"/>
        <v>0</v>
      </c>
      <c r="BE1454" s="2">
        <f t="shared" si="176"/>
        <v>0</v>
      </c>
      <c r="BF1454" s="2">
        <f t="shared" si="174"/>
        <v>0</v>
      </c>
      <c r="BG1454" s="2">
        <f t="shared" si="177"/>
        <v>0</v>
      </c>
      <c r="BH1454" s="2">
        <f t="shared" si="178"/>
        <v>0</v>
      </c>
      <c r="BI1454" s="2">
        <f t="shared" si="178"/>
        <v>0</v>
      </c>
      <c r="BJ1454" s="2">
        <f t="shared" si="179"/>
        <v>0</v>
      </c>
    </row>
    <row r="1455" spans="56:62" ht="12.75">
      <c r="BD1455" s="2">
        <f t="shared" si="175"/>
        <v>0</v>
      </c>
      <c r="BE1455" s="2">
        <f t="shared" si="176"/>
        <v>0</v>
      </c>
      <c r="BF1455" s="2">
        <f t="shared" si="174"/>
        <v>0</v>
      </c>
      <c r="BG1455" s="2">
        <f t="shared" si="177"/>
        <v>0</v>
      </c>
      <c r="BH1455" s="2">
        <f t="shared" si="178"/>
        <v>0</v>
      </c>
      <c r="BI1455" s="2">
        <f t="shared" si="178"/>
        <v>0</v>
      </c>
      <c r="BJ1455" s="2">
        <f t="shared" si="179"/>
        <v>0</v>
      </c>
    </row>
    <row r="1456" spans="56:62" ht="12.75">
      <c r="BD1456" s="2">
        <f t="shared" si="175"/>
        <v>0</v>
      </c>
      <c r="BE1456" s="2">
        <f t="shared" si="176"/>
        <v>0</v>
      </c>
      <c r="BF1456" s="2">
        <f t="shared" si="174"/>
        <v>0</v>
      </c>
      <c r="BG1456" s="2">
        <f t="shared" si="177"/>
        <v>0</v>
      </c>
      <c r="BH1456" s="2">
        <f t="shared" si="178"/>
        <v>0</v>
      </c>
      <c r="BI1456" s="2">
        <f t="shared" si="178"/>
        <v>0</v>
      </c>
      <c r="BJ1456" s="2">
        <f t="shared" si="179"/>
        <v>0</v>
      </c>
    </row>
    <row r="1457" spans="56:62" ht="12.75">
      <c r="BD1457" s="2">
        <f t="shared" si="175"/>
        <v>0</v>
      </c>
      <c r="BE1457" s="2">
        <f t="shared" si="176"/>
        <v>0</v>
      </c>
      <c r="BF1457" s="2">
        <f t="shared" si="174"/>
        <v>0</v>
      </c>
      <c r="BG1457" s="2">
        <f t="shared" si="177"/>
        <v>0</v>
      </c>
      <c r="BH1457" s="2">
        <f t="shared" si="178"/>
        <v>0</v>
      </c>
      <c r="BI1457" s="2">
        <f t="shared" si="178"/>
        <v>0</v>
      </c>
      <c r="BJ1457" s="2">
        <f t="shared" si="179"/>
        <v>0</v>
      </c>
    </row>
    <row r="1458" spans="56:62" ht="12.75">
      <c r="BD1458" s="2">
        <f t="shared" si="175"/>
        <v>0</v>
      </c>
      <c r="BE1458" s="2">
        <f t="shared" si="176"/>
        <v>0</v>
      </c>
      <c r="BF1458" s="2">
        <f t="shared" si="174"/>
        <v>0</v>
      </c>
      <c r="BG1458" s="2">
        <f t="shared" si="177"/>
        <v>0</v>
      </c>
      <c r="BH1458" s="2">
        <f t="shared" si="178"/>
        <v>0</v>
      </c>
      <c r="BI1458" s="2">
        <f t="shared" si="178"/>
        <v>0</v>
      </c>
      <c r="BJ1458" s="2">
        <f t="shared" si="179"/>
        <v>0</v>
      </c>
    </row>
    <row r="1459" spans="56:62" ht="12.75">
      <c r="BD1459" s="2">
        <f t="shared" si="175"/>
        <v>0</v>
      </c>
      <c r="BE1459" s="2">
        <f t="shared" si="176"/>
        <v>0</v>
      </c>
      <c r="BF1459" s="2">
        <f t="shared" si="174"/>
        <v>0</v>
      </c>
      <c r="BG1459" s="2">
        <f t="shared" si="177"/>
        <v>0</v>
      </c>
      <c r="BH1459" s="2">
        <f t="shared" si="178"/>
        <v>0</v>
      </c>
      <c r="BI1459" s="2">
        <f t="shared" si="178"/>
        <v>0</v>
      </c>
      <c r="BJ1459" s="2">
        <f t="shared" si="179"/>
        <v>0</v>
      </c>
    </row>
    <row r="1460" spans="56:62" ht="12.75">
      <c r="BD1460" s="2">
        <f t="shared" si="175"/>
        <v>0</v>
      </c>
      <c r="BE1460" s="2">
        <f t="shared" si="176"/>
        <v>0</v>
      </c>
      <c r="BF1460" s="2">
        <f t="shared" si="174"/>
        <v>0</v>
      </c>
      <c r="BG1460" s="2">
        <f t="shared" si="177"/>
        <v>0</v>
      </c>
      <c r="BH1460" s="2">
        <f t="shared" si="178"/>
        <v>0</v>
      </c>
      <c r="BI1460" s="2">
        <f t="shared" si="178"/>
        <v>0</v>
      </c>
      <c r="BJ1460" s="2">
        <f t="shared" si="179"/>
        <v>0</v>
      </c>
    </row>
    <row r="1461" spans="56:62" ht="12.75">
      <c r="BD1461" s="2">
        <f t="shared" si="175"/>
        <v>0</v>
      </c>
      <c r="BE1461" s="2">
        <f t="shared" si="176"/>
        <v>0</v>
      </c>
      <c r="BF1461" s="2">
        <f t="shared" si="174"/>
        <v>0</v>
      </c>
      <c r="BG1461" s="2">
        <f t="shared" si="177"/>
        <v>0</v>
      </c>
      <c r="BH1461" s="2">
        <f t="shared" si="178"/>
        <v>0</v>
      </c>
      <c r="BI1461" s="2">
        <f t="shared" si="178"/>
        <v>0</v>
      </c>
      <c r="BJ1461" s="2">
        <f t="shared" si="179"/>
        <v>0</v>
      </c>
    </row>
    <row r="1462" spans="56:62" ht="12.75">
      <c r="BD1462" s="2">
        <f t="shared" si="175"/>
        <v>0</v>
      </c>
      <c r="BE1462" s="2">
        <f t="shared" si="176"/>
        <v>0</v>
      </c>
      <c r="BF1462" s="2">
        <f t="shared" si="174"/>
        <v>0</v>
      </c>
      <c r="BG1462" s="2">
        <f t="shared" si="177"/>
        <v>0</v>
      </c>
      <c r="BH1462" s="2">
        <f t="shared" si="178"/>
        <v>0</v>
      </c>
      <c r="BI1462" s="2">
        <f t="shared" si="178"/>
        <v>0</v>
      </c>
      <c r="BJ1462" s="2">
        <f t="shared" si="179"/>
        <v>0</v>
      </c>
    </row>
    <row r="1463" spans="56:62" ht="12.75">
      <c r="BD1463" s="2">
        <f t="shared" si="175"/>
        <v>0</v>
      </c>
      <c r="BE1463" s="2">
        <f t="shared" si="176"/>
        <v>0</v>
      </c>
      <c r="BF1463" s="2">
        <f t="shared" si="174"/>
        <v>0</v>
      </c>
      <c r="BG1463" s="2">
        <f t="shared" si="177"/>
        <v>0</v>
      </c>
      <c r="BH1463" s="2">
        <f t="shared" si="178"/>
        <v>0</v>
      </c>
      <c r="BI1463" s="2">
        <f t="shared" si="178"/>
        <v>0</v>
      </c>
      <c r="BJ1463" s="2">
        <f t="shared" si="179"/>
        <v>0</v>
      </c>
    </row>
    <row r="1464" spans="56:62" ht="12.75">
      <c r="BD1464" s="2">
        <f t="shared" si="175"/>
        <v>0</v>
      </c>
      <c r="BE1464" s="2">
        <f t="shared" si="176"/>
        <v>0</v>
      </c>
      <c r="BF1464" s="2">
        <f t="shared" si="174"/>
        <v>0</v>
      </c>
      <c r="BG1464" s="2">
        <f t="shared" si="177"/>
        <v>0</v>
      </c>
      <c r="BH1464" s="2">
        <f t="shared" si="178"/>
        <v>0</v>
      </c>
      <c r="BI1464" s="2">
        <f t="shared" si="178"/>
        <v>0</v>
      </c>
      <c r="BJ1464" s="2">
        <f t="shared" si="179"/>
        <v>0</v>
      </c>
    </row>
    <row r="1465" spans="56:62" ht="12.75">
      <c r="BD1465" s="2">
        <f t="shared" si="175"/>
        <v>0</v>
      </c>
      <c r="BE1465" s="2">
        <f t="shared" si="176"/>
        <v>0</v>
      </c>
      <c r="BF1465" s="2">
        <f t="shared" si="174"/>
        <v>0</v>
      </c>
      <c r="BG1465" s="2">
        <f t="shared" si="177"/>
        <v>0</v>
      </c>
      <c r="BH1465" s="2">
        <f t="shared" si="178"/>
        <v>0</v>
      </c>
      <c r="BI1465" s="2">
        <f t="shared" si="178"/>
        <v>0</v>
      </c>
      <c r="BJ1465" s="2">
        <f t="shared" si="179"/>
        <v>0</v>
      </c>
    </row>
    <row r="1466" spans="56:62" ht="12.75">
      <c r="BD1466" s="2">
        <f t="shared" si="175"/>
        <v>0</v>
      </c>
      <c r="BE1466" s="2">
        <f t="shared" si="176"/>
        <v>0</v>
      </c>
      <c r="BF1466" s="2">
        <f t="shared" si="174"/>
        <v>0</v>
      </c>
      <c r="BG1466" s="2">
        <f t="shared" si="177"/>
        <v>0</v>
      </c>
      <c r="BH1466" s="2">
        <f t="shared" si="178"/>
        <v>0</v>
      </c>
      <c r="BI1466" s="2">
        <f t="shared" si="178"/>
        <v>0</v>
      </c>
      <c r="BJ1466" s="2">
        <f t="shared" si="179"/>
        <v>0</v>
      </c>
    </row>
    <row r="1467" spans="56:62" ht="12.75">
      <c r="BD1467" s="2">
        <f t="shared" si="175"/>
        <v>0</v>
      </c>
      <c r="BE1467" s="2">
        <f t="shared" si="176"/>
        <v>0</v>
      </c>
      <c r="BF1467" s="2">
        <f t="shared" si="174"/>
        <v>0</v>
      </c>
      <c r="BG1467" s="2">
        <f t="shared" si="177"/>
        <v>0</v>
      </c>
      <c r="BH1467" s="2">
        <f t="shared" si="178"/>
        <v>0</v>
      </c>
      <c r="BI1467" s="2">
        <f t="shared" si="178"/>
        <v>0</v>
      </c>
      <c r="BJ1467" s="2">
        <f t="shared" si="179"/>
        <v>0</v>
      </c>
    </row>
    <row r="1468" spans="56:62" ht="12.75">
      <c r="BD1468" s="2">
        <f t="shared" si="175"/>
        <v>0</v>
      </c>
      <c r="BE1468" s="2">
        <f t="shared" si="176"/>
        <v>0</v>
      </c>
      <c r="BF1468" s="2">
        <f t="shared" si="174"/>
        <v>0</v>
      </c>
      <c r="BG1468" s="2">
        <f t="shared" si="177"/>
        <v>0</v>
      </c>
      <c r="BH1468" s="2">
        <f t="shared" si="178"/>
        <v>0</v>
      </c>
      <c r="BI1468" s="2">
        <f t="shared" si="178"/>
        <v>0</v>
      </c>
      <c r="BJ1468" s="2">
        <f t="shared" si="179"/>
        <v>0</v>
      </c>
    </row>
    <row r="1469" spans="56:62" ht="12.75">
      <c r="BD1469" s="2">
        <f t="shared" si="175"/>
        <v>0</v>
      </c>
      <c r="BE1469" s="2">
        <f t="shared" si="176"/>
        <v>0</v>
      </c>
      <c r="BF1469" s="2">
        <f t="shared" si="174"/>
        <v>0</v>
      </c>
      <c r="BG1469" s="2">
        <f t="shared" si="177"/>
        <v>0</v>
      </c>
      <c r="BH1469" s="2">
        <f t="shared" si="178"/>
        <v>0</v>
      </c>
      <c r="BI1469" s="2">
        <f t="shared" si="178"/>
        <v>0</v>
      </c>
      <c r="BJ1469" s="2">
        <f t="shared" si="179"/>
        <v>0</v>
      </c>
    </row>
    <row r="1470" spans="56:62" ht="12.75">
      <c r="BD1470" s="2">
        <f t="shared" si="175"/>
        <v>0</v>
      </c>
      <c r="BE1470" s="2">
        <f t="shared" si="176"/>
        <v>0</v>
      </c>
      <c r="BF1470" s="2">
        <f t="shared" si="174"/>
        <v>0</v>
      </c>
      <c r="BG1470" s="2">
        <f t="shared" si="177"/>
        <v>0</v>
      </c>
      <c r="BH1470" s="2">
        <f t="shared" si="178"/>
        <v>0</v>
      </c>
      <c r="BI1470" s="2">
        <f t="shared" si="178"/>
        <v>0</v>
      </c>
      <c r="BJ1470" s="2">
        <f t="shared" si="179"/>
        <v>0</v>
      </c>
    </row>
    <row r="1471" spans="56:62" ht="12.75">
      <c r="BD1471" s="2">
        <f t="shared" si="175"/>
        <v>0</v>
      </c>
      <c r="BE1471" s="2">
        <f t="shared" si="176"/>
        <v>0</v>
      </c>
      <c r="BF1471" s="2">
        <f t="shared" si="174"/>
        <v>0</v>
      </c>
      <c r="BG1471" s="2">
        <f t="shared" si="177"/>
        <v>0</v>
      </c>
      <c r="BH1471" s="2">
        <f t="shared" si="178"/>
        <v>0</v>
      </c>
      <c r="BI1471" s="2">
        <f t="shared" si="178"/>
        <v>0</v>
      </c>
      <c r="BJ1471" s="2">
        <f t="shared" si="179"/>
        <v>0</v>
      </c>
    </row>
    <row r="1472" spans="56:62" ht="12.75">
      <c r="BD1472" s="2">
        <f t="shared" si="175"/>
        <v>0</v>
      </c>
      <c r="BE1472" s="2">
        <f t="shared" si="176"/>
        <v>0</v>
      </c>
      <c r="BF1472" s="2">
        <f t="shared" si="174"/>
        <v>0</v>
      </c>
      <c r="BG1472" s="2">
        <f t="shared" si="177"/>
        <v>0</v>
      </c>
      <c r="BH1472" s="2">
        <f t="shared" si="178"/>
        <v>0</v>
      </c>
      <c r="BI1472" s="2">
        <f t="shared" si="178"/>
        <v>0</v>
      </c>
      <c r="BJ1472" s="2">
        <f t="shared" si="179"/>
        <v>0</v>
      </c>
    </row>
    <row r="1473" spans="56:62" ht="12.75">
      <c r="BD1473" s="2">
        <f t="shared" si="175"/>
        <v>0</v>
      </c>
      <c r="BE1473" s="2">
        <f t="shared" si="176"/>
        <v>0</v>
      </c>
      <c r="BF1473" s="2">
        <f t="shared" si="174"/>
        <v>0</v>
      </c>
      <c r="BG1473" s="2">
        <f t="shared" si="177"/>
        <v>0</v>
      </c>
      <c r="BH1473" s="2">
        <f t="shared" si="178"/>
        <v>0</v>
      </c>
      <c r="BI1473" s="2">
        <f t="shared" si="178"/>
        <v>0</v>
      </c>
      <c r="BJ1473" s="2">
        <f t="shared" si="179"/>
        <v>0</v>
      </c>
    </row>
    <row r="1474" spans="56:62" ht="12.75">
      <c r="BD1474" s="2">
        <f t="shared" si="175"/>
        <v>0</v>
      </c>
      <c r="BE1474" s="2">
        <f t="shared" si="176"/>
        <v>0</v>
      </c>
      <c r="BF1474" s="2">
        <f t="shared" si="174"/>
        <v>0</v>
      </c>
      <c r="BG1474" s="2">
        <f t="shared" si="177"/>
        <v>0</v>
      </c>
      <c r="BH1474" s="2">
        <f t="shared" si="178"/>
        <v>0</v>
      </c>
      <c r="BI1474" s="2">
        <f t="shared" si="178"/>
        <v>0</v>
      </c>
      <c r="BJ1474" s="2">
        <f t="shared" si="179"/>
        <v>0</v>
      </c>
    </row>
    <row r="1475" spans="56:62" ht="12.75">
      <c r="BD1475" s="2">
        <f t="shared" si="175"/>
        <v>0</v>
      </c>
      <c r="BE1475" s="2">
        <f t="shared" si="176"/>
        <v>0</v>
      </c>
      <c r="BF1475" s="2">
        <f t="shared" si="174"/>
        <v>0</v>
      </c>
      <c r="BG1475" s="2">
        <f t="shared" si="177"/>
        <v>0</v>
      </c>
      <c r="BH1475" s="2">
        <f t="shared" si="178"/>
        <v>0</v>
      </c>
      <c r="BI1475" s="2">
        <f t="shared" si="178"/>
        <v>0</v>
      </c>
      <c r="BJ1475" s="2">
        <f t="shared" si="179"/>
        <v>0</v>
      </c>
    </row>
    <row r="1476" spans="56:62" ht="12.75">
      <c r="BD1476" s="2">
        <f t="shared" si="175"/>
        <v>0</v>
      </c>
      <c r="BE1476" s="2">
        <f t="shared" si="176"/>
        <v>0</v>
      </c>
      <c r="BF1476" s="2">
        <f t="shared" si="174"/>
        <v>0</v>
      </c>
      <c r="BG1476" s="2">
        <f t="shared" si="177"/>
        <v>0</v>
      </c>
      <c r="BH1476" s="2">
        <f t="shared" si="178"/>
        <v>0</v>
      </c>
      <c r="BI1476" s="2">
        <f t="shared" si="178"/>
        <v>0</v>
      </c>
      <c r="BJ1476" s="2">
        <f t="shared" si="179"/>
        <v>0</v>
      </c>
    </row>
    <row r="1477" spans="56:62" ht="12.75">
      <c r="BD1477" s="2">
        <f t="shared" si="175"/>
        <v>0</v>
      </c>
      <c r="BE1477" s="2">
        <f t="shared" si="176"/>
        <v>0</v>
      </c>
      <c r="BF1477" s="2">
        <f t="shared" si="174"/>
        <v>0</v>
      </c>
      <c r="BG1477" s="2">
        <f t="shared" si="177"/>
        <v>0</v>
      </c>
      <c r="BH1477" s="2">
        <f t="shared" si="178"/>
        <v>0</v>
      </c>
      <c r="BI1477" s="2">
        <f t="shared" si="178"/>
        <v>0</v>
      </c>
      <c r="BJ1477" s="2">
        <f t="shared" si="179"/>
        <v>0</v>
      </c>
    </row>
    <row r="1478" spans="56:62" ht="12.75">
      <c r="BD1478" s="2">
        <f t="shared" si="175"/>
        <v>0</v>
      </c>
      <c r="BE1478" s="2">
        <f t="shared" si="176"/>
        <v>0</v>
      </c>
      <c r="BF1478" s="2">
        <f t="shared" si="174"/>
        <v>0</v>
      </c>
      <c r="BG1478" s="2">
        <f t="shared" si="177"/>
        <v>0</v>
      </c>
      <c r="BH1478" s="2">
        <f t="shared" si="178"/>
        <v>0</v>
      </c>
      <c r="BI1478" s="2">
        <f t="shared" si="178"/>
        <v>0</v>
      </c>
      <c r="BJ1478" s="2">
        <f t="shared" si="179"/>
        <v>0</v>
      </c>
    </row>
    <row r="1479" spans="56:62" ht="12.75">
      <c r="BD1479" s="2">
        <f t="shared" si="175"/>
        <v>0</v>
      </c>
      <c r="BE1479" s="2">
        <f t="shared" si="176"/>
        <v>0</v>
      </c>
      <c r="BF1479" s="2">
        <f t="shared" si="174"/>
        <v>0</v>
      </c>
      <c r="BG1479" s="2">
        <f t="shared" si="177"/>
        <v>0</v>
      </c>
      <c r="BH1479" s="2">
        <f t="shared" si="178"/>
        <v>0</v>
      </c>
      <c r="BI1479" s="2">
        <f t="shared" si="178"/>
        <v>0</v>
      </c>
      <c r="BJ1479" s="2">
        <f t="shared" si="179"/>
        <v>0</v>
      </c>
    </row>
    <row r="1480" spans="56:62" ht="12.75">
      <c r="BD1480" s="2">
        <f t="shared" si="175"/>
        <v>0</v>
      </c>
      <c r="BE1480" s="2">
        <f t="shared" si="176"/>
        <v>0</v>
      </c>
      <c r="BF1480" s="2">
        <f t="shared" si="174"/>
        <v>0</v>
      </c>
      <c r="BG1480" s="2">
        <f t="shared" si="177"/>
        <v>0</v>
      </c>
      <c r="BH1480" s="2">
        <f t="shared" si="178"/>
        <v>0</v>
      </c>
      <c r="BI1480" s="2">
        <f t="shared" si="178"/>
        <v>0</v>
      </c>
      <c r="BJ1480" s="2">
        <f t="shared" si="179"/>
        <v>0</v>
      </c>
    </row>
    <row r="1481" spans="56:62" ht="12.75">
      <c r="BD1481" s="2">
        <f t="shared" si="175"/>
        <v>0</v>
      </c>
      <c r="BE1481" s="2">
        <f t="shared" si="176"/>
        <v>0</v>
      </c>
      <c r="BF1481" s="2">
        <f t="shared" si="174"/>
        <v>0</v>
      </c>
      <c r="BG1481" s="2">
        <f t="shared" si="177"/>
        <v>0</v>
      </c>
      <c r="BH1481" s="2">
        <f t="shared" si="178"/>
        <v>0</v>
      </c>
      <c r="BI1481" s="2">
        <f t="shared" si="178"/>
        <v>0</v>
      </c>
      <c r="BJ1481" s="2">
        <f t="shared" si="179"/>
        <v>0</v>
      </c>
    </row>
    <row r="1482" spans="56:62" ht="12.75">
      <c r="BD1482" s="2">
        <f t="shared" si="175"/>
        <v>0</v>
      </c>
      <c r="BE1482" s="2">
        <f t="shared" si="176"/>
        <v>0</v>
      </c>
      <c r="BF1482" s="2">
        <f t="shared" si="174"/>
        <v>0</v>
      </c>
      <c r="BG1482" s="2">
        <f t="shared" si="177"/>
        <v>0</v>
      </c>
      <c r="BH1482" s="2">
        <f t="shared" si="178"/>
        <v>0</v>
      </c>
      <c r="BI1482" s="2">
        <f t="shared" si="178"/>
        <v>0</v>
      </c>
      <c r="BJ1482" s="2">
        <f t="shared" si="179"/>
        <v>0</v>
      </c>
    </row>
    <row r="1483" spans="56:62" ht="12.75">
      <c r="BD1483" s="2">
        <f t="shared" si="175"/>
        <v>0</v>
      </c>
      <c r="BE1483" s="2">
        <f t="shared" si="176"/>
        <v>0</v>
      </c>
      <c r="BF1483" s="2">
        <f t="shared" si="174"/>
        <v>0</v>
      </c>
      <c r="BG1483" s="2">
        <f t="shared" si="177"/>
        <v>0</v>
      </c>
      <c r="BH1483" s="2">
        <f t="shared" si="178"/>
        <v>0</v>
      </c>
      <c r="BI1483" s="2">
        <f t="shared" si="178"/>
        <v>0</v>
      </c>
      <c r="BJ1483" s="2">
        <f t="shared" si="179"/>
        <v>0</v>
      </c>
    </row>
    <row r="1484" spans="56:62" ht="12.75">
      <c r="BD1484" s="2">
        <f t="shared" si="175"/>
        <v>0</v>
      </c>
      <c r="BE1484" s="2">
        <f t="shared" si="176"/>
        <v>0</v>
      </c>
      <c r="BF1484" s="2">
        <f t="shared" si="174"/>
        <v>0</v>
      </c>
      <c r="BG1484" s="2">
        <f t="shared" si="177"/>
        <v>0</v>
      </c>
      <c r="BH1484" s="2">
        <f t="shared" si="178"/>
        <v>0</v>
      </c>
      <c r="BI1484" s="2">
        <f t="shared" si="178"/>
        <v>0</v>
      </c>
      <c r="BJ1484" s="2">
        <f t="shared" si="179"/>
        <v>0</v>
      </c>
    </row>
    <row r="1485" spans="56:62" ht="12.75">
      <c r="BD1485" s="2">
        <f t="shared" si="175"/>
        <v>0</v>
      </c>
      <c r="BE1485" s="2">
        <f t="shared" si="176"/>
        <v>0</v>
      </c>
      <c r="BF1485" s="2">
        <f t="shared" si="174"/>
        <v>0</v>
      </c>
      <c r="BG1485" s="2">
        <f t="shared" si="177"/>
        <v>0</v>
      </c>
      <c r="BH1485" s="2">
        <f t="shared" si="178"/>
        <v>0</v>
      </c>
      <c r="BI1485" s="2">
        <f t="shared" si="178"/>
        <v>0</v>
      </c>
      <c r="BJ1485" s="2">
        <f t="shared" si="179"/>
        <v>0</v>
      </c>
    </row>
    <row r="1486" spans="56:62" ht="12.75">
      <c r="BD1486" s="2">
        <f t="shared" si="175"/>
        <v>0</v>
      </c>
      <c r="BE1486" s="2">
        <f t="shared" si="176"/>
        <v>0</v>
      </c>
      <c r="BF1486" s="2">
        <f t="shared" si="174"/>
        <v>0</v>
      </c>
      <c r="BG1486" s="2">
        <f t="shared" si="177"/>
        <v>0</v>
      </c>
      <c r="BH1486" s="2">
        <f t="shared" si="178"/>
        <v>0</v>
      </c>
      <c r="BI1486" s="2">
        <f t="shared" si="178"/>
        <v>0</v>
      </c>
      <c r="BJ1486" s="2">
        <f t="shared" si="179"/>
        <v>0</v>
      </c>
    </row>
    <row r="1487" spans="56:62" ht="12.75">
      <c r="BD1487" s="2">
        <f t="shared" si="175"/>
        <v>0</v>
      </c>
      <c r="BE1487" s="2">
        <f t="shared" si="176"/>
        <v>0</v>
      </c>
      <c r="BF1487" s="2">
        <f t="shared" si="174"/>
        <v>0</v>
      </c>
      <c r="BG1487" s="2">
        <f t="shared" si="177"/>
        <v>0</v>
      </c>
      <c r="BH1487" s="2">
        <f t="shared" si="178"/>
        <v>0</v>
      </c>
      <c r="BI1487" s="2">
        <f t="shared" si="178"/>
        <v>0</v>
      </c>
      <c r="BJ1487" s="2">
        <f t="shared" si="179"/>
        <v>0</v>
      </c>
    </row>
    <row r="1488" spans="56:62" ht="12.75">
      <c r="BD1488" s="2">
        <f t="shared" si="175"/>
        <v>0</v>
      </c>
      <c r="BE1488" s="2">
        <f t="shared" si="176"/>
        <v>0</v>
      </c>
      <c r="BF1488" s="2">
        <f t="shared" si="174"/>
        <v>0</v>
      </c>
      <c r="BG1488" s="2">
        <f t="shared" si="177"/>
        <v>0</v>
      </c>
      <c r="BH1488" s="2">
        <f t="shared" si="178"/>
        <v>0</v>
      </c>
      <c r="BI1488" s="2">
        <f t="shared" si="178"/>
        <v>0</v>
      </c>
      <c r="BJ1488" s="2">
        <f t="shared" si="179"/>
        <v>0</v>
      </c>
    </row>
    <row r="1489" spans="56:62" ht="12.75">
      <c r="BD1489" s="2">
        <f t="shared" si="175"/>
        <v>0</v>
      </c>
      <c r="BE1489" s="2">
        <f t="shared" si="176"/>
        <v>0</v>
      </c>
      <c r="BF1489" s="2">
        <f t="shared" si="174"/>
        <v>0</v>
      </c>
      <c r="BG1489" s="2">
        <f t="shared" si="177"/>
        <v>0</v>
      </c>
      <c r="BH1489" s="2">
        <f t="shared" si="178"/>
        <v>0</v>
      </c>
      <c r="BI1489" s="2">
        <f t="shared" si="178"/>
        <v>0</v>
      </c>
      <c r="BJ1489" s="2">
        <f t="shared" si="179"/>
        <v>0</v>
      </c>
    </row>
    <row r="1490" spans="56:62" ht="12.75">
      <c r="BD1490" s="2">
        <f t="shared" si="175"/>
        <v>0</v>
      </c>
      <c r="BE1490" s="2">
        <f t="shared" si="176"/>
        <v>0</v>
      </c>
      <c r="BF1490" s="2">
        <f t="shared" si="174"/>
        <v>0</v>
      </c>
      <c r="BG1490" s="2">
        <f t="shared" si="177"/>
        <v>0</v>
      </c>
      <c r="BH1490" s="2">
        <f t="shared" si="178"/>
        <v>0</v>
      </c>
      <c r="BI1490" s="2">
        <f t="shared" si="178"/>
        <v>0</v>
      </c>
      <c r="BJ1490" s="2">
        <f t="shared" si="179"/>
        <v>0</v>
      </c>
    </row>
    <row r="1491" spans="56:62" ht="12.75">
      <c r="BD1491" s="2">
        <f t="shared" si="175"/>
        <v>0</v>
      </c>
      <c r="BE1491" s="2">
        <f t="shared" si="176"/>
        <v>0</v>
      </c>
      <c r="BF1491" s="2">
        <f t="shared" si="174"/>
        <v>0</v>
      </c>
      <c r="BG1491" s="2">
        <f t="shared" si="177"/>
        <v>0</v>
      </c>
      <c r="BH1491" s="2">
        <f t="shared" si="178"/>
        <v>0</v>
      </c>
      <c r="BI1491" s="2">
        <f t="shared" si="178"/>
        <v>0</v>
      </c>
      <c r="BJ1491" s="2">
        <f t="shared" si="179"/>
        <v>0</v>
      </c>
    </row>
    <row r="1492" spans="56:62" ht="12.75">
      <c r="BD1492" s="2">
        <f t="shared" si="175"/>
        <v>0</v>
      </c>
      <c r="BE1492" s="2">
        <f t="shared" si="176"/>
        <v>0</v>
      </c>
      <c r="BF1492" s="2">
        <f t="shared" si="174"/>
        <v>0</v>
      </c>
      <c r="BG1492" s="2">
        <f t="shared" si="177"/>
        <v>0</v>
      </c>
      <c r="BH1492" s="2">
        <f t="shared" si="178"/>
        <v>0</v>
      </c>
      <c r="BI1492" s="2">
        <f t="shared" si="178"/>
        <v>0</v>
      </c>
      <c r="BJ1492" s="2">
        <f t="shared" si="179"/>
        <v>0</v>
      </c>
    </row>
    <row r="1493" spans="56:62" ht="12.75">
      <c r="BD1493" s="2">
        <f t="shared" si="175"/>
        <v>0</v>
      </c>
      <c r="BE1493" s="2">
        <f t="shared" si="176"/>
        <v>0</v>
      </c>
      <c r="BF1493" s="2">
        <f t="shared" si="174"/>
        <v>0</v>
      </c>
      <c r="BG1493" s="2">
        <f t="shared" si="177"/>
        <v>0</v>
      </c>
      <c r="BH1493" s="2">
        <f t="shared" si="178"/>
        <v>0</v>
      </c>
      <c r="BI1493" s="2">
        <f t="shared" si="178"/>
        <v>0</v>
      </c>
      <c r="BJ1493" s="2">
        <f t="shared" si="179"/>
        <v>0</v>
      </c>
    </row>
    <row r="1494" spans="56:62" ht="12.75">
      <c r="BD1494" s="2">
        <f t="shared" si="175"/>
        <v>0</v>
      </c>
      <c r="BE1494" s="2">
        <f t="shared" si="176"/>
        <v>0</v>
      </c>
      <c r="BF1494" s="2">
        <f t="shared" si="174"/>
        <v>0</v>
      </c>
      <c r="BG1494" s="2">
        <f t="shared" si="177"/>
        <v>0</v>
      </c>
      <c r="BH1494" s="2">
        <f t="shared" si="178"/>
        <v>0</v>
      </c>
      <c r="BI1494" s="2">
        <f t="shared" si="178"/>
        <v>0</v>
      </c>
      <c r="BJ1494" s="2">
        <f t="shared" si="179"/>
        <v>0</v>
      </c>
    </row>
    <row r="1495" spans="56:62" ht="12.75">
      <c r="BD1495" s="2">
        <f t="shared" si="175"/>
        <v>0</v>
      </c>
      <c r="BE1495" s="2">
        <f t="shared" si="176"/>
        <v>0</v>
      </c>
      <c r="BF1495" s="2">
        <f t="shared" si="174"/>
        <v>0</v>
      </c>
      <c r="BG1495" s="2">
        <f t="shared" si="177"/>
        <v>0</v>
      </c>
      <c r="BH1495" s="2">
        <f t="shared" si="178"/>
        <v>0</v>
      </c>
      <c r="BI1495" s="2">
        <f t="shared" si="178"/>
        <v>0</v>
      </c>
      <c r="BJ1495" s="2">
        <f t="shared" si="179"/>
        <v>0</v>
      </c>
    </row>
    <row r="1496" spans="56:62" ht="12.75">
      <c r="BD1496" s="2">
        <f t="shared" si="175"/>
        <v>0</v>
      </c>
      <c r="BE1496" s="2">
        <f t="shared" si="176"/>
        <v>0</v>
      </c>
      <c r="BF1496" s="2">
        <f t="shared" si="174"/>
        <v>0</v>
      </c>
      <c r="BG1496" s="2">
        <f t="shared" si="177"/>
        <v>0</v>
      </c>
      <c r="BH1496" s="2">
        <f t="shared" si="178"/>
        <v>0</v>
      </c>
      <c r="BI1496" s="2">
        <f t="shared" si="178"/>
        <v>0</v>
      </c>
      <c r="BJ1496" s="2">
        <f t="shared" si="179"/>
        <v>0</v>
      </c>
    </row>
    <row r="1497" spans="56:62" ht="12.75">
      <c r="BD1497" s="2">
        <f t="shared" si="175"/>
        <v>0</v>
      </c>
      <c r="BE1497" s="2">
        <f t="shared" si="176"/>
        <v>0</v>
      </c>
      <c r="BF1497" s="2">
        <f t="shared" si="174"/>
        <v>0</v>
      </c>
      <c r="BG1497" s="2">
        <f t="shared" si="177"/>
        <v>0</v>
      </c>
      <c r="BH1497" s="2">
        <f t="shared" si="178"/>
        <v>0</v>
      </c>
      <c r="BI1497" s="2">
        <f t="shared" si="178"/>
        <v>0</v>
      </c>
      <c r="BJ1497" s="2">
        <f t="shared" si="179"/>
        <v>0</v>
      </c>
    </row>
    <row r="1498" spans="56:62" ht="12.75">
      <c r="BD1498" s="2">
        <f t="shared" si="175"/>
        <v>0</v>
      </c>
      <c r="BE1498" s="2">
        <f t="shared" si="176"/>
        <v>0</v>
      </c>
      <c r="BF1498" s="2">
        <f t="shared" si="174"/>
        <v>0</v>
      </c>
      <c r="BG1498" s="2">
        <f t="shared" si="177"/>
        <v>0</v>
      </c>
      <c r="BH1498" s="2">
        <f t="shared" si="178"/>
        <v>0</v>
      </c>
      <c r="BI1498" s="2">
        <f t="shared" si="178"/>
        <v>0</v>
      </c>
      <c r="BJ1498" s="2">
        <f t="shared" si="179"/>
        <v>0</v>
      </c>
    </row>
    <row r="1499" spans="56:62" ht="12.75">
      <c r="BD1499" s="2">
        <f t="shared" si="175"/>
        <v>0</v>
      </c>
      <c r="BE1499" s="2">
        <f t="shared" si="176"/>
        <v>0</v>
      </c>
      <c r="BF1499" s="2">
        <f t="shared" si="174"/>
        <v>0</v>
      </c>
      <c r="BG1499" s="2">
        <f t="shared" si="177"/>
        <v>0</v>
      </c>
      <c r="BH1499" s="2">
        <f t="shared" si="178"/>
        <v>0</v>
      </c>
      <c r="BI1499" s="2">
        <f t="shared" si="178"/>
        <v>0</v>
      </c>
      <c r="BJ1499" s="2">
        <f t="shared" si="179"/>
        <v>0</v>
      </c>
    </row>
    <row r="1500" spans="56:62" ht="12.75">
      <c r="BD1500" s="2">
        <f t="shared" si="175"/>
        <v>0</v>
      </c>
      <c r="BE1500" s="2">
        <f t="shared" si="176"/>
        <v>0</v>
      </c>
      <c r="BF1500" s="2">
        <f t="shared" si="174"/>
        <v>0</v>
      </c>
      <c r="BG1500" s="2">
        <f t="shared" si="177"/>
        <v>0</v>
      </c>
      <c r="BH1500" s="2">
        <f t="shared" si="178"/>
        <v>0</v>
      </c>
      <c r="BI1500" s="2">
        <f t="shared" si="178"/>
        <v>0</v>
      </c>
      <c r="BJ1500" s="2">
        <f t="shared" si="179"/>
        <v>0</v>
      </c>
    </row>
    <row r="1501" spans="56:62" ht="12.75">
      <c r="BD1501" s="2">
        <f t="shared" si="175"/>
        <v>0</v>
      </c>
      <c r="BE1501" s="2">
        <f t="shared" si="176"/>
        <v>0</v>
      </c>
      <c r="BF1501" s="2">
        <f t="shared" si="174"/>
        <v>0</v>
      </c>
      <c r="BG1501" s="2">
        <f t="shared" si="177"/>
        <v>0</v>
      </c>
      <c r="BH1501" s="2">
        <f t="shared" si="178"/>
        <v>0</v>
      </c>
      <c r="BI1501" s="2">
        <f t="shared" si="178"/>
        <v>0</v>
      </c>
      <c r="BJ1501" s="2">
        <f t="shared" si="179"/>
        <v>0</v>
      </c>
    </row>
    <row r="1502" spans="56:62" ht="12.75">
      <c r="BD1502" s="2">
        <f t="shared" si="175"/>
        <v>0</v>
      </c>
      <c r="BE1502" s="2">
        <f t="shared" si="176"/>
        <v>0</v>
      </c>
      <c r="BF1502" s="2">
        <f t="shared" si="174"/>
        <v>0</v>
      </c>
      <c r="BG1502" s="2">
        <f t="shared" si="177"/>
        <v>0</v>
      </c>
      <c r="BH1502" s="2">
        <f t="shared" si="178"/>
        <v>0</v>
      </c>
      <c r="BI1502" s="2">
        <f t="shared" si="178"/>
        <v>0</v>
      </c>
      <c r="BJ1502" s="2">
        <f t="shared" si="179"/>
        <v>0</v>
      </c>
    </row>
    <row r="1503" spans="56:62" ht="12.75">
      <c r="BD1503" s="2">
        <f t="shared" si="175"/>
        <v>0</v>
      </c>
      <c r="BE1503" s="2">
        <f t="shared" si="176"/>
        <v>0</v>
      </c>
      <c r="BF1503" s="2">
        <f t="shared" si="174"/>
        <v>0</v>
      </c>
      <c r="BG1503" s="2">
        <f t="shared" si="177"/>
        <v>0</v>
      </c>
      <c r="BH1503" s="2">
        <f t="shared" si="178"/>
        <v>0</v>
      </c>
      <c r="BI1503" s="2">
        <f t="shared" si="178"/>
        <v>0</v>
      </c>
      <c r="BJ1503" s="2">
        <f t="shared" si="179"/>
        <v>0</v>
      </c>
    </row>
    <row r="1504" spans="56:62" ht="12.75">
      <c r="BD1504" s="2">
        <f t="shared" si="175"/>
        <v>0</v>
      </c>
      <c r="BE1504" s="2">
        <f t="shared" si="176"/>
        <v>0</v>
      </c>
      <c r="BF1504" s="2">
        <f t="shared" si="174"/>
        <v>0</v>
      </c>
      <c r="BG1504" s="2">
        <f t="shared" si="177"/>
        <v>0</v>
      </c>
      <c r="BH1504" s="2">
        <f t="shared" si="178"/>
        <v>0</v>
      </c>
      <c r="BI1504" s="2">
        <f t="shared" si="178"/>
        <v>0</v>
      </c>
      <c r="BJ1504" s="2">
        <f t="shared" si="179"/>
        <v>0</v>
      </c>
    </row>
    <row r="1505" spans="56:62" ht="12.75">
      <c r="BD1505" s="2">
        <f t="shared" si="175"/>
        <v>0</v>
      </c>
      <c r="BE1505" s="2">
        <f t="shared" si="176"/>
        <v>0</v>
      </c>
      <c r="BF1505" s="2">
        <f t="shared" si="174"/>
        <v>0</v>
      </c>
      <c r="BG1505" s="2">
        <f t="shared" si="177"/>
        <v>0</v>
      </c>
      <c r="BH1505" s="2">
        <f t="shared" si="178"/>
        <v>0</v>
      </c>
      <c r="BI1505" s="2">
        <f t="shared" si="178"/>
        <v>0</v>
      </c>
      <c r="BJ1505" s="2">
        <f t="shared" si="179"/>
        <v>0</v>
      </c>
    </row>
    <row r="1506" spans="56:62" ht="12.75">
      <c r="BD1506" s="2">
        <f t="shared" si="175"/>
        <v>0</v>
      </c>
      <c r="BE1506" s="2">
        <f t="shared" si="176"/>
        <v>0</v>
      </c>
      <c r="BF1506" s="2">
        <f t="shared" si="174"/>
        <v>0</v>
      </c>
      <c r="BG1506" s="2">
        <f t="shared" si="177"/>
        <v>0</v>
      </c>
      <c r="BH1506" s="2">
        <f t="shared" si="178"/>
        <v>0</v>
      </c>
      <c r="BI1506" s="2">
        <f t="shared" si="178"/>
        <v>0</v>
      </c>
      <c r="BJ1506" s="2">
        <f t="shared" si="179"/>
        <v>0</v>
      </c>
    </row>
    <row r="1507" spans="56:62" ht="12.75">
      <c r="BD1507" s="2">
        <f t="shared" si="175"/>
        <v>0</v>
      </c>
      <c r="BE1507" s="2">
        <f t="shared" si="176"/>
        <v>0</v>
      </c>
      <c r="BF1507" s="2">
        <f t="shared" si="174"/>
        <v>0</v>
      </c>
      <c r="BG1507" s="2">
        <f t="shared" si="177"/>
        <v>0</v>
      </c>
      <c r="BH1507" s="2">
        <f t="shared" si="178"/>
        <v>0</v>
      </c>
      <c r="BI1507" s="2">
        <f t="shared" si="178"/>
        <v>0</v>
      </c>
      <c r="BJ1507" s="2">
        <f t="shared" si="179"/>
        <v>0</v>
      </c>
    </row>
    <row r="1508" spans="56:62" ht="12.75">
      <c r="BD1508" s="2">
        <f t="shared" si="175"/>
        <v>0</v>
      </c>
      <c r="BE1508" s="2">
        <f t="shared" si="176"/>
        <v>0</v>
      </c>
      <c r="BF1508" s="2">
        <f aca="true" t="shared" si="180" ref="BF1508:BF1571">BB1508+AX1508+AT1508+AP1508+AL1508+AH1508+AD1508+Z1508+V1508+R1508</f>
        <v>0</v>
      </c>
      <c r="BG1508" s="2">
        <f t="shared" si="177"/>
        <v>0</v>
      </c>
      <c r="BH1508" s="2">
        <f t="shared" si="178"/>
        <v>0</v>
      </c>
      <c r="BI1508" s="2">
        <f t="shared" si="178"/>
        <v>0</v>
      </c>
      <c r="BJ1508" s="2">
        <f t="shared" si="179"/>
        <v>0</v>
      </c>
    </row>
    <row r="1509" spans="56:62" ht="12.75">
      <c r="BD1509" s="2">
        <f aca="true" t="shared" si="181" ref="BD1509:BD1572">AZ1509+AV1509+AR1509+AN1509+AJ1509+AF1509+AB1509+X1509+T1509+P1509</f>
        <v>0</v>
      </c>
      <c r="BE1509" s="2">
        <f aca="true" t="shared" si="182" ref="BE1509:BE1572">BA1509+AW1509+AS1509+AO1509+AK1509+AG1509+AC1509+Y1509+U1509+Q1509+N1509+L1509+J1509+H1509</f>
        <v>0</v>
      </c>
      <c r="BF1509" s="2">
        <f t="shared" si="180"/>
        <v>0</v>
      </c>
      <c r="BG1509" s="2">
        <f aca="true" t="shared" si="183" ref="BG1509:BG1572">BC1509+AY1509+AU1509+AQ1509+AM1509+AI1509+AE1509+AA1509+W1509+S1509+O1509+M1509+K1509+I1509</f>
        <v>0</v>
      </c>
      <c r="BH1509" s="2">
        <f aca="true" t="shared" si="184" ref="BH1509:BI1572">BD1509+BF1509</f>
        <v>0</v>
      </c>
      <c r="BI1509" s="2">
        <f t="shared" si="184"/>
        <v>0</v>
      </c>
      <c r="BJ1509" s="2">
        <f aca="true" t="shared" si="185" ref="BJ1509:BJ1572">D1509</f>
        <v>0</v>
      </c>
    </row>
    <row r="1510" spans="56:62" ht="12.75">
      <c r="BD1510" s="2">
        <f t="shared" si="181"/>
        <v>0</v>
      </c>
      <c r="BE1510" s="2">
        <f t="shared" si="182"/>
        <v>0</v>
      </c>
      <c r="BF1510" s="2">
        <f t="shared" si="180"/>
        <v>0</v>
      </c>
      <c r="BG1510" s="2">
        <f t="shared" si="183"/>
        <v>0</v>
      </c>
      <c r="BH1510" s="2">
        <f t="shared" si="184"/>
        <v>0</v>
      </c>
      <c r="BI1510" s="2">
        <f t="shared" si="184"/>
        <v>0</v>
      </c>
      <c r="BJ1510" s="2">
        <f t="shared" si="185"/>
        <v>0</v>
      </c>
    </row>
    <row r="1511" spans="56:62" ht="12.75">
      <c r="BD1511" s="2">
        <f t="shared" si="181"/>
        <v>0</v>
      </c>
      <c r="BE1511" s="2">
        <f t="shared" si="182"/>
        <v>0</v>
      </c>
      <c r="BF1511" s="2">
        <f t="shared" si="180"/>
        <v>0</v>
      </c>
      <c r="BG1511" s="2">
        <f t="shared" si="183"/>
        <v>0</v>
      </c>
      <c r="BH1511" s="2">
        <f t="shared" si="184"/>
        <v>0</v>
      </c>
      <c r="BI1511" s="2">
        <f t="shared" si="184"/>
        <v>0</v>
      </c>
      <c r="BJ1511" s="2">
        <f t="shared" si="185"/>
        <v>0</v>
      </c>
    </row>
    <row r="1512" spans="56:62" ht="12.75">
      <c r="BD1512" s="2">
        <f t="shared" si="181"/>
        <v>0</v>
      </c>
      <c r="BE1512" s="2">
        <f t="shared" si="182"/>
        <v>0</v>
      </c>
      <c r="BF1512" s="2">
        <f t="shared" si="180"/>
        <v>0</v>
      </c>
      <c r="BG1512" s="2">
        <f t="shared" si="183"/>
        <v>0</v>
      </c>
      <c r="BH1512" s="2">
        <f t="shared" si="184"/>
        <v>0</v>
      </c>
      <c r="BI1512" s="2">
        <f t="shared" si="184"/>
        <v>0</v>
      </c>
      <c r="BJ1512" s="2">
        <f t="shared" si="185"/>
        <v>0</v>
      </c>
    </row>
    <row r="1513" spans="56:62" ht="12.75">
      <c r="BD1513" s="2">
        <f t="shared" si="181"/>
        <v>0</v>
      </c>
      <c r="BE1513" s="2">
        <f t="shared" si="182"/>
        <v>0</v>
      </c>
      <c r="BF1513" s="2">
        <f t="shared" si="180"/>
        <v>0</v>
      </c>
      <c r="BG1513" s="2">
        <f t="shared" si="183"/>
        <v>0</v>
      </c>
      <c r="BH1513" s="2">
        <f t="shared" si="184"/>
        <v>0</v>
      </c>
      <c r="BI1513" s="2">
        <f t="shared" si="184"/>
        <v>0</v>
      </c>
      <c r="BJ1513" s="2">
        <f t="shared" si="185"/>
        <v>0</v>
      </c>
    </row>
    <row r="1514" spans="56:62" ht="12.75">
      <c r="BD1514" s="2">
        <f t="shared" si="181"/>
        <v>0</v>
      </c>
      <c r="BE1514" s="2">
        <f t="shared" si="182"/>
        <v>0</v>
      </c>
      <c r="BF1514" s="2">
        <f t="shared" si="180"/>
        <v>0</v>
      </c>
      <c r="BG1514" s="2">
        <f t="shared" si="183"/>
        <v>0</v>
      </c>
      <c r="BH1514" s="2">
        <f t="shared" si="184"/>
        <v>0</v>
      </c>
      <c r="BI1514" s="2">
        <f t="shared" si="184"/>
        <v>0</v>
      </c>
      <c r="BJ1514" s="2">
        <f t="shared" si="185"/>
        <v>0</v>
      </c>
    </row>
    <row r="1515" spans="56:62" ht="12.75">
      <c r="BD1515" s="2">
        <f t="shared" si="181"/>
        <v>0</v>
      </c>
      <c r="BE1515" s="2">
        <f t="shared" si="182"/>
        <v>0</v>
      </c>
      <c r="BF1515" s="2">
        <f t="shared" si="180"/>
        <v>0</v>
      </c>
      <c r="BG1515" s="2">
        <f t="shared" si="183"/>
        <v>0</v>
      </c>
      <c r="BH1515" s="2">
        <f t="shared" si="184"/>
        <v>0</v>
      </c>
      <c r="BI1515" s="2">
        <f t="shared" si="184"/>
        <v>0</v>
      </c>
      <c r="BJ1515" s="2">
        <f t="shared" si="185"/>
        <v>0</v>
      </c>
    </row>
    <row r="1516" spans="56:62" ht="12.75">
      <c r="BD1516" s="2">
        <f t="shared" si="181"/>
        <v>0</v>
      </c>
      <c r="BE1516" s="2">
        <f t="shared" si="182"/>
        <v>0</v>
      </c>
      <c r="BF1516" s="2">
        <f t="shared" si="180"/>
        <v>0</v>
      </c>
      <c r="BG1516" s="2">
        <f t="shared" si="183"/>
        <v>0</v>
      </c>
      <c r="BH1516" s="2">
        <f t="shared" si="184"/>
        <v>0</v>
      </c>
      <c r="BI1516" s="2">
        <f t="shared" si="184"/>
        <v>0</v>
      </c>
      <c r="BJ1516" s="2">
        <f t="shared" si="185"/>
        <v>0</v>
      </c>
    </row>
    <row r="1517" spans="56:62" ht="12.75">
      <c r="BD1517" s="2">
        <f t="shared" si="181"/>
        <v>0</v>
      </c>
      <c r="BE1517" s="2">
        <f t="shared" si="182"/>
        <v>0</v>
      </c>
      <c r="BF1517" s="2">
        <f t="shared" si="180"/>
        <v>0</v>
      </c>
      <c r="BG1517" s="2">
        <f t="shared" si="183"/>
        <v>0</v>
      </c>
      <c r="BH1517" s="2">
        <f t="shared" si="184"/>
        <v>0</v>
      </c>
      <c r="BI1517" s="2">
        <f t="shared" si="184"/>
        <v>0</v>
      </c>
      <c r="BJ1517" s="2">
        <f t="shared" si="185"/>
        <v>0</v>
      </c>
    </row>
    <row r="1518" spans="56:62" ht="12.75">
      <c r="BD1518" s="2">
        <f t="shared" si="181"/>
        <v>0</v>
      </c>
      <c r="BE1518" s="2">
        <f t="shared" si="182"/>
        <v>0</v>
      </c>
      <c r="BF1518" s="2">
        <f t="shared" si="180"/>
        <v>0</v>
      </c>
      <c r="BG1518" s="2">
        <f t="shared" si="183"/>
        <v>0</v>
      </c>
      <c r="BH1518" s="2">
        <f t="shared" si="184"/>
        <v>0</v>
      </c>
      <c r="BI1518" s="2">
        <f t="shared" si="184"/>
        <v>0</v>
      </c>
      <c r="BJ1518" s="2">
        <f t="shared" si="185"/>
        <v>0</v>
      </c>
    </row>
    <row r="1519" spans="56:62" ht="12.75">
      <c r="BD1519" s="2">
        <f t="shared" si="181"/>
        <v>0</v>
      </c>
      <c r="BE1519" s="2">
        <f t="shared" si="182"/>
        <v>0</v>
      </c>
      <c r="BF1519" s="2">
        <f t="shared" si="180"/>
        <v>0</v>
      </c>
      <c r="BG1519" s="2">
        <f t="shared" si="183"/>
        <v>0</v>
      </c>
      <c r="BH1519" s="2">
        <f t="shared" si="184"/>
        <v>0</v>
      </c>
      <c r="BI1519" s="2">
        <f t="shared" si="184"/>
        <v>0</v>
      </c>
      <c r="BJ1519" s="2">
        <f t="shared" si="185"/>
        <v>0</v>
      </c>
    </row>
    <row r="1520" spans="56:62" ht="12.75">
      <c r="BD1520" s="2">
        <f t="shared" si="181"/>
        <v>0</v>
      </c>
      <c r="BE1520" s="2">
        <f t="shared" si="182"/>
        <v>0</v>
      </c>
      <c r="BF1520" s="2">
        <f t="shared" si="180"/>
        <v>0</v>
      </c>
      <c r="BG1520" s="2">
        <f t="shared" si="183"/>
        <v>0</v>
      </c>
      <c r="BH1520" s="2">
        <f t="shared" si="184"/>
        <v>0</v>
      </c>
      <c r="BI1520" s="2">
        <f t="shared" si="184"/>
        <v>0</v>
      </c>
      <c r="BJ1520" s="2">
        <f t="shared" si="185"/>
        <v>0</v>
      </c>
    </row>
    <row r="1521" spans="56:62" ht="12.75">
      <c r="BD1521" s="2">
        <f t="shared" si="181"/>
        <v>0</v>
      </c>
      <c r="BE1521" s="2">
        <f t="shared" si="182"/>
        <v>0</v>
      </c>
      <c r="BF1521" s="2">
        <f t="shared" si="180"/>
        <v>0</v>
      </c>
      <c r="BG1521" s="2">
        <f t="shared" si="183"/>
        <v>0</v>
      </c>
      <c r="BH1521" s="2">
        <f t="shared" si="184"/>
        <v>0</v>
      </c>
      <c r="BI1521" s="2">
        <f t="shared" si="184"/>
        <v>0</v>
      </c>
      <c r="BJ1521" s="2">
        <f t="shared" si="185"/>
        <v>0</v>
      </c>
    </row>
    <row r="1522" spans="56:62" ht="12.75">
      <c r="BD1522" s="2">
        <f t="shared" si="181"/>
        <v>0</v>
      </c>
      <c r="BE1522" s="2">
        <f t="shared" si="182"/>
        <v>0</v>
      </c>
      <c r="BF1522" s="2">
        <f t="shared" si="180"/>
        <v>0</v>
      </c>
      <c r="BG1522" s="2">
        <f t="shared" si="183"/>
        <v>0</v>
      </c>
      <c r="BH1522" s="2">
        <f t="shared" si="184"/>
        <v>0</v>
      </c>
      <c r="BI1522" s="2">
        <f t="shared" si="184"/>
        <v>0</v>
      </c>
      <c r="BJ1522" s="2">
        <f t="shared" si="185"/>
        <v>0</v>
      </c>
    </row>
    <row r="1523" spans="56:62" ht="12.75">
      <c r="BD1523" s="2">
        <f t="shared" si="181"/>
        <v>0</v>
      </c>
      <c r="BE1523" s="2">
        <f t="shared" si="182"/>
        <v>0</v>
      </c>
      <c r="BF1523" s="2">
        <f t="shared" si="180"/>
        <v>0</v>
      </c>
      <c r="BG1523" s="2">
        <f t="shared" si="183"/>
        <v>0</v>
      </c>
      <c r="BH1523" s="2">
        <f t="shared" si="184"/>
        <v>0</v>
      </c>
      <c r="BI1523" s="2">
        <f t="shared" si="184"/>
        <v>0</v>
      </c>
      <c r="BJ1523" s="2">
        <f t="shared" si="185"/>
        <v>0</v>
      </c>
    </row>
    <row r="1524" spans="56:62" ht="12.75">
      <c r="BD1524" s="2">
        <f t="shared" si="181"/>
        <v>0</v>
      </c>
      <c r="BE1524" s="2">
        <f t="shared" si="182"/>
        <v>0</v>
      </c>
      <c r="BF1524" s="2">
        <f t="shared" si="180"/>
        <v>0</v>
      </c>
      <c r="BG1524" s="2">
        <f t="shared" si="183"/>
        <v>0</v>
      </c>
      <c r="BH1524" s="2">
        <f t="shared" si="184"/>
        <v>0</v>
      </c>
      <c r="BI1524" s="2">
        <f t="shared" si="184"/>
        <v>0</v>
      </c>
      <c r="BJ1524" s="2">
        <f t="shared" si="185"/>
        <v>0</v>
      </c>
    </row>
    <row r="1525" spans="56:62" ht="12.75">
      <c r="BD1525" s="2">
        <f t="shared" si="181"/>
        <v>0</v>
      </c>
      <c r="BE1525" s="2">
        <f t="shared" si="182"/>
        <v>0</v>
      </c>
      <c r="BF1525" s="2">
        <f t="shared" si="180"/>
        <v>0</v>
      </c>
      <c r="BG1525" s="2">
        <f t="shared" si="183"/>
        <v>0</v>
      </c>
      <c r="BH1525" s="2">
        <f t="shared" si="184"/>
        <v>0</v>
      </c>
      <c r="BI1525" s="2">
        <f t="shared" si="184"/>
        <v>0</v>
      </c>
      <c r="BJ1525" s="2">
        <f t="shared" si="185"/>
        <v>0</v>
      </c>
    </row>
    <row r="1526" spans="56:62" ht="12.75">
      <c r="BD1526" s="2">
        <f t="shared" si="181"/>
        <v>0</v>
      </c>
      <c r="BE1526" s="2">
        <f t="shared" si="182"/>
        <v>0</v>
      </c>
      <c r="BF1526" s="2">
        <f t="shared" si="180"/>
        <v>0</v>
      </c>
      <c r="BG1526" s="2">
        <f t="shared" si="183"/>
        <v>0</v>
      </c>
      <c r="BH1526" s="2">
        <f t="shared" si="184"/>
        <v>0</v>
      </c>
      <c r="BI1526" s="2">
        <f t="shared" si="184"/>
        <v>0</v>
      </c>
      <c r="BJ1526" s="2">
        <f t="shared" si="185"/>
        <v>0</v>
      </c>
    </row>
    <row r="1527" spans="56:62" ht="12.75">
      <c r="BD1527" s="2">
        <f t="shared" si="181"/>
        <v>0</v>
      </c>
      <c r="BE1527" s="2">
        <f t="shared" si="182"/>
        <v>0</v>
      </c>
      <c r="BF1527" s="2">
        <f t="shared" si="180"/>
        <v>0</v>
      </c>
      <c r="BG1527" s="2">
        <f t="shared" si="183"/>
        <v>0</v>
      </c>
      <c r="BH1527" s="2">
        <f t="shared" si="184"/>
        <v>0</v>
      </c>
      <c r="BI1527" s="2">
        <f t="shared" si="184"/>
        <v>0</v>
      </c>
      <c r="BJ1527" s="2">
        <f t="shared" si="185"/>
        <v>0</v>
      </c>
    </row>
    <row r="1528" spans="56:62" ht="12.75">
      <c r="BD1528" s="2">
        <f t="shared" si="181"/>
        <v>0</v>
      </c>
      <c r="BE1528" s="2">
        <f t="shared" si="182"/>
        <v>0</v>
      </c>
      <c r="BF1528" s="2">
        <f t="shared" si="180"/>
        <v>0</v>
      </c>
      <c r="BG1528" s="2">
        <f t="shared" si="183"/>
        <v>0</v>
      </c>
      <c r="BH1528" s="2">
        <f t="shared" si="184"/>
        <v>0</v>
      </c>
      <c r="BI1528" s="2">
        <f t="shared" si="184"/>
        <v>0</v>
      </c>
      <c r="BJ1528" s="2">
        <f t="shared" si="185"/>
        <v>0</v>
      </c>
    </row>
    <row r="1529" spans="56:62" ht="12.75">
      <c r="BD1529" s="2">
        <f t="shared" si="181"/>
        <v>0</v>
      </c>
      <c r="BE1529" s="2">
        <f t="shared" si="182"/>
        <v>0</v>
      </c>
      <c r="BF1529" s="2">
        <f t="shared" si="180"/>
        <v>0</v>
      </c>
      <c r="BG1529" s="2">
        <f t="shared" si="183"/>
        <v>0</v>
      </c>
      <c r="BH1529" s="2">
        <f t="shared" si="184"/>
        <v>0</v>
      </c>
      <c r="BI1529" s="2">
        <f t="shared" si="184"/>
        <v>0</v>
      </c>
      <c r="BJ1529" s="2">
        <f t="shared" si="185"/>
        <v>0</v>
      </c>
    </row>
    <row r="1530" spans="56:62" ht="12.75">
      <c r="BD1530" s="2">
        <f t="shared" si="181"/>
        <v>0</v>
      </c>
      <c r="BE1530" s="2">
        <f t="shared" si="182"/>
        <v>0</v>
      </c>
      <c r="BF1530" s="2">
        <f t="shared" si="180"/>
        <v>0</v>
      </c>
      <c r="BG1530" s="2">
        <f t="shared" si="183"/>
        <v>0</v>
      </c>
      <c r="BH1530" s="2">
        <f t="shared" si="184"/>
        <v>0</v>
      </c>
      <c r="BI1530" s="2">
        <f t="shared" si="184"/>
        <v>0</v>
      </c>
      <c r="BJ1530" s="2">
        <f t="shared" si="185"/>
        <v>0</v>
      </c>
    </row>
    <row r="1531" spans="56:62" ht="12.75">
      <c r="BD1531" s="2">
        <f t="shared" si="181"/>
        <v>0</v>
      </c>
      <c r="BE1531" s="2">
        <f t="shared" si="182"/>
        <v>0</v>
      </c>
      <c r="BF1531" s="2">
        <f t="shared" si="180"/>
        <v>0</v>
      </c>
      <c r="BG1531" s="2">
        <f t="shared" si="183"/>
        <v>0</v>
      </c>
      <c r="BH1531" s="2">
        <f t="shared" si="184"/>
        <v>0</v>
      </c>
      <c r="BI1531" s="2">
        <f t="shared" si="184"/>
        <v>0</v>
      </c>
      <c r="BJ1531" s="2">
        <f t="shared" si="185"/>
        <v>0</v>
      </c>
    </row>
    <row r="1532" spans="56:62" ht="12.75">
      <c r="BD1532" s="2">
        <f t="shared" si="181"/>
        <v>0</v>
      </c>
      <c r="BE1532" s="2">
        <f t="shared" si="182"/>
        <v>0</v>
      </c>
      <c r="BF1532" s="2">
        <f t="shared" si="180"/>
        <v>0</v>
      </c>
      <c r="BG1532" s="2">
        <f t="shared" si="183"/>
        <v>0</v>
      </c>
      <c r="BH1532" s="2">
        <f t="shared" si="184"/>
        <v>0</v>
      </c>
      <c r="BI1532" s="2">
        <f t="shared" si="184"/>
        <v>0</v>
      </c>
      <c r="BJ1532" s="2">
        <f t="shared" si="185"/>
        <v>0</v>
      </c>
    </row>
    <row r="1533" spans="56:62" ht="12.75">
      <c r="BD1533" s="2">
        <f t="shared" si="181"/>
        <v>0</v>
      </c>
      <c r="BE1533" s="2">
        <f t="shared" si="182"/>
        <v>0</v>
      </c>
      <c r="BF1533" s="2">
        <f t="shared" si="180"/>
        <v>0</v>
      </c>
      <c r="BG1533" s="2">
        <f t="shared" si="183"/>
        <v>0</v>
      </c>
      <c r="BH1533" s="2">
        <f t="shared" si="184"/>
        <v>0</v>
      </c>
      <c r="BI1533" s="2">
        <f t="shared" si="184"/>
        <v>0</v>
      </c>
      <c r="BJ1533" s="2">
        <f t="shared" si="185"/>
        <v>0</v>
      </c>
    </row>
    <row r="1534" spans="56:62" ht="12.75">
      <c r="BD1534" s="2">
        <f t="shared" si="181"/>
        <v>0</v>
      </c>
      <c r="BE1534" s="2">
        <f t="shared" si="182"/>
        <v>0</v>
      </c>
      <c r="BF1534" s="2">
        <f t="shared" si="180"/>
        <v>0</v>
      </c>
      <c r="BG1534" s="2">
        <f t="shared" si="183"/>
        <v>0</v>
      </c>
      <c r="BH1534" s="2">
        <f t="shared" si="184"/>
        <v>0</v>
      </c>
      <c r="BI1534" s="2">
        <f t="shared" si="184"/>
        <v>0</v>
      </c>
      <c r="BJ1534" s="2">
        <f t="shared" si="185"/>
        <v>0</v>
      </c>
    </row>
    <row r="1535" spans="56:62" ht="12.75">
      <c r="BD1535" s="2">
        <f t="shared" si="181"/>
        <v>0</v>
      </c>
      <c r="BE1535" s="2">
        <f t="shared" si="182"/>
        <v>0</v>
      </c>
      <c r="BF1535" s="2">
        <f t="shared" si="180"/>
        <v>0</v>
      </c>
      <c r="BG1535" s="2">
        <f t="shared" si="183"/>
        <v>0</v>
      </c>
      <c r="BH1535" s="2">
        <f t="shared" si="184"/>
        <v>0</v>
      </c>
      <c r="BI1535" s="2">
        <f t="shared" si="184"/>
        <v>0</v>
      </c>
      <c r="BJ1535" s="2">
        <f t="shared" si="185"/>
        <v>0</v>
      </c>
    </row>
    <row r="1536" spans="56:62" ht="12.75">
      <c r="BD1536" s="2">
        <f t="shared" si="181"/>
        <v>0</v>
      </c>
      <c r="BE1536" s="2">
        <f t="shared" si="182"/>
        <v>0</v>
      </c>
      <c r="BF1536" s="2">
        <f t="shared" si="180"/>
        <v>0</v>
      </c>
      <c r="BG1536" s="2">
        <f t="shared" si="183"/>
        <v>0</v>
      </c>
      <c r="BH1536" s="2">
        <f t="shared" si="184"/>
        <v>0</v>
      </c>
      <c r="BI1536" s="2">
        <f t="shared" si="184"/>
        <v>0</v>
      </c>
      <c r="BJ1536" s="2">
        <f t="shared" si="185"/>
        <v>0</v>
      </c>
    </row>
    <row r="1537" spans="56:62" ht="12.75">
      <c r="BD1537" s="2">
        <f t="shared" si="181"/>
        <v>0</v>
      </c>
      <c r="BE1537" s="2">
        <f t="shared" si="182"/>
        <v>0</v>
      </c>
      <c r="BF1537" s="2">
        <f t="shared" si="180"/>
        <v>0</v>
      </c>
      <c r="BG1537" s="2">
        <f t="shared" si="183"/>
        <v>0</v>
      </c>
      <c r="BH1537" s="2">
        <f t="shared" si="184"/>
        <v>0</v>
      </c>
      <c r="BI1537" s="2">
        <f t="shared" si="184"/>
        <v>0</v>
      </c>
      <c r="BJ1537" s="2">
        <f t="shared" si="185"/>
        <v>0</v>
      </c>
    </row>
    <row r="1538" spans="56:62" ht="12.75">
      <c r="BD1538" s="2">
        <f t="shared" si="181"/>
        <v>0</v>
      </c>
      <c r="BE1538" s="2">
        <f t="shared" si="182"/>
        <v>0</v>
      </c>
      <c r="BF1538" s="2">
        <f t="shared" si="180"/>
        <v>0</v>
      </c>
      <c r="BG1538" s="2">
        <f t="shared" si="183"/>
        <v>0</v>
      </c>
      <c r="BH1538" s="2">
        <f t="shared" si="184"/>
        <v>0</v>
      </c>
      <c r="BI1538" s="2">
        <f t="shared" si="184"/>
        <v>0</v>
      </c>
      <c r="BJ1538" s="2">
        <f t="shared" si="185"/>
        <v>0</v>
      </c>
    </row>
    <row r="1539" spans="56:62" ht="12.75">
      <c r="BD1539" s="2">
        <f t="shared" si="181"/>
        <v>0</v>
      </c>
      <c r="BE1539" s="2">
        <f t="shared" si="182"/>
        <v>0</v>
      </c>
      <c r="BF1539" s="2">
        <f t="shared" si="180"/>
        <v>0</v>
      </c>
      <c r="BG1539" s="2">
        <f t="shared" si="183"/>
        <v>0</v>
      </c>
      <c r="BH1539" s="2">
        <f t="shared" si="184"/>
        <v>0</v>
      </c>
      <c r="BI1539" s="2">
        <f t="shared" si="184"/>
        <v>0</v>
      </c>
      <c r="BJ1539" s="2">
        <f t="shared" si="185"/>
        <v>0</v>
      </c>
    </row>
    <row r="1540" spans="56:62" ht="12.75">
      <c r="BD1540" s="2">
        <f t="shared" si="181"/>
        <v>0</v>
      </c>
      <c r="BE1540" s="2">
        <f t="shared" si="182"/>
        <v>0</v>
      </c>
      <c r="BF1540" s="2">
        <f t="shared" si="180"/>
        <v>0</v>
      </c>
      <c r="BG1540" s="2">
        <f t="shared" si="183"/>
        <v>0</v>
      </c>
      <c r="BH1540" s="2">
        <f t="shared" si="184"/>
        <v>0</v>
      </c>
      <c r="BI1540" s="2">
        <f t="shared" si="184"/>
        <v>0</v>
      </c>
      <c r="BJ1540" s="2">
        <f t="shared" si="185"/>
        <v>0</v>
      </c>
    </row>
    <row r="1541" spans="56:62" ht="12.75">
      <c r="BD1541" s="2">
        <f t="shared" si="181"/>
        <v>0</v>
      </c>
      <c r="BE1541" s="2">
        <f t="shared" si="182"/>
        <v>0</v>
      </c>
      <c r="BF1541" s="2">
        <f t="shared" si="180"/>
        <v>0</v>
      </c>
      <c r="BG1541" s="2">
        <f t="shared" si="183"/>
        <v>0</v>
      </c>
      <c r="BH1541" s="2">
        <f t="shared" si="184"/>
        <v>0</v>
      </c>
      <c r="BI1541" s="2">
        <f t="shared" si="184"/>
        <v>0</v>
      </c>
      <c r="BJ1541" s="2">
        <f t="shared" si="185"/>
        <v>0</v>
      </c>
    </row>
    <row r="1542" spans="56:62" ht="12.75">
      <c r="BD1542" s="2">
        <f t="shared" si="181"/>
        <v>0</v>
      </c>
      <c r="BE1542" s="2">
        <f t="shared" si="182"/>
        <v>0</v>
      </c>
      <c r="BF1542" s="2">
        <f t="shared" si="180"/>
        <v>0</v>
      </c>
      <c r="BG1542" s="2">
        <f t="shared" si="183"/>
        <v>0</v>
      </c>
      <c r="BH1542" s="2">
        <f t="shared" si="184"/>
        <v>0</v>
      </c>
      <c r="BI1542" s="2">
        <f t="shared" si="184"/>
        <v>0</v>
      </c>
      <c r="BJ1542" s="2">
        <f t="shared" si="185"/>
        <v>0</v>
      </c>
    </row>
    <row r="1543" spans="56:62" ht="12.75">
      <c r="BD1543" s="2">
        <f t="shared" si="181"/>
        <v>0</v>
      </c>
      <c r="BE1543" s="2">
        <f t="shared" si="182"/>
        <v>0</v>
      </c>
      <c r="BF1543" s="2">
        <f t="shared" si="180"/>
        <v>0</v>
      </c>
      <c r="BG1543" s="2">
        <f t="shared" si="183"/>
        <v>0</v>
      </c>
      <c r="BH1543" s="2">
        <f t="shared" si="184"/>
        <v>0</v>
      </c>
      <c r="BI1543" s="2">
        <f t="shared" si="184"/>
        <v>0</v>
      </c>
      <c r="BJ1543" s="2">
        <f t="shared" si="185"/>
        <v>0</v>
      </c>
    </row>
    <row r="1544" spans="56:62" ht="12.75">
      <c r="BD1544" s="2">
        <f t="shared" si="181"/>
        <v>0</v>
      </c>
      <c r="BE1544" s="2">
        <f t="shared" si="182"/>
        <v>0</v>
      </c>
      <c r="BF1544" s="2">
        <f t="shared" si="180"/>
        <v>0</v>
      </c>
      <c r="BG1544" s="2">
        <f t="shared" si="183"/>
        <v>0</v>
      </c>
      <c r="BH1544" s="2">
        <f t="shared" si="184"/>
        <v>0</v>
      </c>
      <c r="BI1544" s="2">
        <f t="shared" si="184"/>
        <v>0</v>
      </c>
      <c r="BJ1544" s="2">
        <f t="shared" si="185"/>
        <v>0</v>
      </c>
    </row>
    <row r="1545" spans="56:62" ht="12.75">
      <c r="BD1545" s="2">
        <f t="shared" si="181"/>
        <v>0</v>
      </c>
      <c r="BE1545" s="2">
        <f t="shared" si="182"/>
        <v>0</v>
      </c>
      <c r="BF1545" s="2">
        <f t="shared" si="180"/>
        <v>0</v>
      </c>
      <c r="BG1545" s="2">
        <f t="shared" si="183"/>
        <v>0</v>
      </c>
      <c r="BH1545" s="2">
        <f t="shared" si="184"/>
        <v>0</v>
      </c>
      <c r="BI1545" s="2">
        <f t="shared" si="184"/>
        <v>0</v>
      </c>
      <c r="BJ1545" s="2">
        <f t="shared" si="185"/>
        <v>0</v>
      </c>
    </row>
    <row r="1546" spans="56:62" ht="12.75">
      <c r="BD1546" s="2">
        <f t="shared" si="181"/>
        <v>0</v>
      </c>
      <c r="BE1546" s="2">
        <f t="shared" si="182"/>
        <v>0</v>
      </c>
      <c r="BF1546" s="2">
        <f t="shared" si="180"/>
        <v>0</v>
      </c>
      <c r="BG1546" s="2">
        <f t="shared" si="183"/>
        <v>0</v>
      </c>
      <c r="BH1546" s="2">
        <f t="shared" si="184"/>
        <v>0</v>
      </c>
      <c r="BI1546" s="2">
        <f t="shared" si="184"/>
        <v>0</v>
      </c>
      <c r="BJ1546" s="2">
        <f t="shared" si="185"/>
        <v>0</v>
      </c>
    </row>
    <row r="1547" spans="56:62" ht="12.75">
      <c r="BD1547" s="2">
        <f t="shared" si="181"/>
        <v>0</v>
      </c>
      <c r="BE1547" s="2">
        <f t="shared" si="182"/>
        <v>0</v>
      </c>
      <c r="BF1547" s="2">
        <f t="shared" si="180"/>
        <v>0</v>
      </c>
      <c r="BG1547" s="2">
        <f t="shared" si="183"/>
        <v>0</v>
      </c>
      <c r="BH1547" s="2">
        <f t="shared" si="184"/>
        <v>0</v>
      </c>
      <c r="BI1547" s="2">
        <f t="shared" si="184"/>
        <v>0</v>
      </c>
      <c r="BJ1547" s="2">
        <f t="shared" si="185"/>
        <v>0</v>
      </c>
    </row>
    <row r="1548" spans="56:62" ht="12.75">
      <c r="BD1548" s="2">
        <f t="shared" si="181"/>
        <v>0</v>
      </c>
      <c r="BE1548" s="2">
        <f t="shared" si="182"/>
        <v>0</v>
      </c>
      <c r="BF1548" s="2">
        <f t="shared" si="180"/>
        <v>0</v>
      </c>
      <c r="BG1548" s="2">
        <f t="shared" si="183"/>
        <v>0</v>
      </c>
      <c r="BH1548" s="2">
        <f t="shared" si="184"/>
        <v>0</v>
      </c>
      <c r="BI1548" s="2">
        <f t="shared" si="184"/>
        <v>0</v>
      </c>
      <c r="BJ1548" s="2">
        <f t="shared" si="185"/>
        <v>0</v>
      </c>
    </row>
    <row r="1549" spans="56:62" ht="12.75">
      <c r="BD1549" s="2">
        <f t="shared" si="181"/>
        <v>0</v>
      </c>
      <c r="BE1549" s="2">
        <f t="shared" si="182"/>
        <v>0</v>
      </c>
      <c r="BF1549" s="2">
        <f t="shared" si="180"/>
        <v>0</v>
      </c>
      <c r="BG1549" s="2">
        <f t="shared" si="183"/>
        <v>0</v>
      </c>
      <c r="BH1549" s="2">
        <f t="shared" si="184"/>
        <v>0</v>
      </c>
      <c r="BI1549" s="2">
        <f t="shared" si="184"/>
        <v>0</v>
      </c>
      <c r="BJ1549" s="2">
        <f t="shared" si="185"/>
        <v>0</v>
      </c>
    </row>
    <row r="1550" spans="56:62" ht="12.75">
      <c r="BD1550" s="2">
        <f t="shared" si="181"/>
        <v>0</v>
      </c>
      <c r="BE1550" s="2">
        <f t="shared" si="182"/>
        <v>0</v>
      </c>
      <c r="BF1550" s="2">
        <f t="shared" si="180"/>
        <v>0</v>
      </c>
      <c r="BG1550" s="2">
        <f t="shared" si="183"/>
        <v>0</v>
      </c>
      <c r="BH1550" s="2">
        <f t="shared" si="184"/>
        <v>0</v>
      </c>
      <c r="BI1550" s="2">
        <f t="shared" si="184"/>
        <v>0</v>
      </c>
      <c r="BJ1550" s="2">
        <f t="shared" si="185"/>
        <v>0</v>
      </c>
    </row>
    <row r="1551" spans="56:62" ht="12.75">
      <c r="BD1551" s="2">
        <f t="shared" si="181"/>
        <v>0</v>
      </c>
      <c r="BE1551" s="2">
        <f t="shared" si="182"/>
        <v>0</v>
      </c>
      <c r="BF1551" s="2">
        <f t="shared" si="180"/>
        <v>0</v>
      </c>
      <c r="BG1551" s="2">
        <f t="shared" si="183"/>
        <v>0</v>
      </c>
      <c r="BH1551" s="2">
        <f t="shared" si="184"/>
        <v>0</v>
      </c>
      <c r="BI1551" s="2">
        <f t="shared" si="184"/>
        <v>0</v>
      </c>
      <c r="BJ1551" s="2">
        <f t="shared" si="185"/>
        <v>0</v>
      </c>
    </row>
    <row r="1552" spans="56:62" ht="12.75">
      <c r="BD1552" s="2">
        <f t="shared" si="181"/>
        <v>0</v>
      </c>
      <c r="BE1552" s="2">
        <f t="shared" si="182"/>
        <v>0</v>
      </c>
      <c r="BF1552" s="2">
        <f t="shared" si="180"/>
        <v>0</v>
      </c>
      <c r="BG1552" s="2">
        <f t="shared" si="183"/>
        <v>0</v>
      </c>
      <c r="BH1552" s="2">
        <f t="shared" si="184"/>
        <v>0</v>
      </c>
      <c r="BI1552" s="2">
        <f t="shared" si="184"/>
        <v>0</v>
      </c>
      <c r="BJ1552" s="2">
        <f t="shared" si="185"/>
        <v>0</v>
      </c>
    </row>
    <row r="1553" spans="56:62" ht="12.75">
      <c r="BD1553" s="2">
        <f t="shared" si="181"/>
        <v>0</v>
      </c>
      <c r="BE1553" s="2">
        <f t="shared" si="182"/>
        <v>0</v>
      </c>
      <c r="BF1553" s="2">
        <f t="shared" si="180"/>
        <v>0</v>
      </c>
      <c r="BG1553" s="2">
        <f t="shared" si="183"/>
        <v>0</v>
      </c>
      <c r="BH1553" s="2">
        <f t="shared" si="184"/>
        <v>0</v>
      </c>
      <c r="BI1553" s="2">
        <f t="shared" si="184"/>
        <v>0</v>
      </c>
      <c r="BJ1553" s="2">
        <f t="shared" si="185"/>
        <v>0</v>
      </c>
    </row>
    <row r="1554" spans="56:62" ht="12.75">
      <c r="BD1554" s="2">
        <f t="shared" si="181"/>
        <v>0</v>
      </c>
      <c r="BE1554" s="2">
        <f t="shared" si="182"/>
        <v>0</v>
      </c>
      <c r="BF1554" s="2">
        <f t="shared" si="180"/>
        <v>0</v>
      </c>
      <c r="BG1554" s="2">
        <f t="shared" si="183"/>
        <v>0</v>
      </c>
      <c r="BH1554" s="2">
        <f t="shared" si="184"/>
        <v>0</v>
      </c>
      <c r="BI1554" s="2">
        <f t="shared" si="184"/>
        <v>0</v>
      </c>
      <c r="BJ1554" s="2">
        <f t="shared" si="185"/>
        <v>0</v>
      </c>
    </row>
    <row r="1555" spans="56:62" ht="12.75">
      <c r="BD1555" s="2">
        <f t="shared" si="181"/>
        <v>0</v>
      </c>
      <c r="BE1555" s="2">
        <f t="shared" si="182"/>
        <v>0</v>
      </c>
      <c r="BF1555" s="2">
        <f t="shared" si="180"/>
        <v>0</v>
      </c>
      <c r="BG1555" s="2">
        <f t="shared" si="183"/>
        <v>0</v>
      </c>
      <c r="BH1555" s="2">
        <f t="shared" si="184"/>
        <v>0</v>
      </c>
      <c r="BI1555" s="2">
        <f t="shared" si="184"/>
        <v>0</v>
      </c>
      <c r="BJ1555" s="2">
        <f t="shared" si="185"/>
        <v>0</v>
      </c>
    </row>
    <row r="1556" spans="56:62" ht="12.75">
      <c r="BD1556" s="2">
        <f t="shared" si="181"/>
        <v>0</v>
      </c>
      <c r="BE1556" s="2">
        <f t="shared" si="182"/>
        <v>0</v>
      </c>
      <c r="BF1556" s="2">
        <f t="shared" si="180"/>
        <v>0</v>
      </c>
      <c r="BG1556" s="2">
        <f t="shared" si="183"/>
        <v>0</v>
      </c>
      <c r="BH1556" s="2">
        <f t="shared" si="184"/>
        <v>0</v>
      </c>
      <c r="BI1556" s="2">
        <f t="shared" si="184"/>
        <v>0</v>
      </c>
      <c r="BJ1556" s="2">
        <f t="shared" si="185"/>
        <v>0</v>
      </c>
    </row>
    <row r="1557" spans="56:62" ht="12.75">
      <c r="BD1557" s="2">
        <f t="shared" si="181"/>
        <v>0</v>
      </c>
      <c r="BE1557" s="2">
        <f t="shared" si="182"/>
        <v>0</v>
      </c>
      <c r="BF1557" s="2">
        <f t="shared" si="180"/>
        <v>0</v>
      </c>
      <c r="BG1557" s="2">
        <f t="shared" si="183"/>
        <v>0</v>
      </c>
      <c r="BH1557" s="2">
        <f t="shared" si="184"/>
        <v>0</v>
      </c>
      <c r="BI1557" s="2">
        <f t="shared" si="184"/>
        <v>0</v>
      </c>
      <c r="BJ1557" s="2">
        <f t="shared" si="185"/>
        <v>0</v>
      </c>
    </row>
    <row r="1558" spans="56:62" ht="12.75">
      <c r="BD1558" s="2">
        <f t="shared" si="181"/>
        <v>0</v>
      </c>
      <c r="BE1558" s="2">
        <f t="shared" si="182"/>
        <v>0</v>
      </c>
      <c r="BF1558" s="2">
        <f t="shared" si="180"/>
        <v>0</v>
      </c>
      <c r="BG1558" s="2">
        <f t="shared" si="183"/>
        <v>0</v>
      </c>
      <c r="BH1558" s="2">
        <f t="shared" si="184"/>
        <v>0</v>
      </c>
      <c r="BI1558" s="2">
        <f t="shared" si="184"/>
        <v>0</v>
      </c>
      <c r="BJ1558" s="2">
        <f t="shared" si="185"/>
        <v>0</v>
      </c>
    </row>
    <row r="1559" spans="56:62" ht="12.75">
      <c r="BD1559" s="2">
        <f t="shared" si="181"/>
        <v>0</v>
      </c>
      <c r="BE1559" s="2">
        <f t="shared" si="182"/>
        <v>0</v>
      </c>
      <c r="BF1559" s="2">
        <f t="shared" si="180"/>
        <v>0</v>
      </c>
      <c r="BG1559" s="2">
        <f t="shared" si="183"/>
        <v>0</v>
      </c>
      <c r="BH1559" s="2">
        <f t="shared" si="184"/>
        <v>0</v>
      </c>
      <c r="BI1559" s="2">
        <f t="shared" si="184"/>
        <v>0</v>
      </c>
      <c r="BJ1559" s="2">
        <f t="shared" si="185"/>
        <v>0</v>
      </c>
    </row>
    <row r="1560" spans="56:62" ht="12.75">
      <c r="BD1560" s="2">
        <f t="shared" si="181"/>
        <v>0</v>
      </c>
      <c r="BE1560" s="2">
        <f t="shared" si="182"/>
        <v>0</v>
      </c>
      <c r="BF1560" s="2">
        <f t="shared" si="180"/>
        <v>0</v>
      </c>
      <c r="BG1560" s="2">
        <f t="shared" si="183"/>
        <v>0</v>
      </c>
      <c r="BH1560" s="2">
        <f t="shared" si="184"/>
        <v>0</v>
      </c>
      <c r="BI1560" s="2">
        <f t="shared" si="184"/>
        <v>0</v>
      </c>
      <c r="BJ1560" s="2">
        <f t="shared" si="185"/>
        <v>0</v>
      </c>
    </row>
    <row r="1561" spans="56:62" ht="12.75">
      <c r="BD1561" s="2">
        <f t="shared" si="181"/>
        <v>0</v>
      </c>
      <c r="BE1561" s="2">
        <f t="shared" si="182"/>
        <v>0</v>
      </c>
      <c r="BF1561" s="2">
        <f t="shared" si="180"/>
        <v>0</v>
      </c>
      <c r="BG1561" s="2">
        <f t="shared" si="183"/>
        <v>0</v>
      </c>
      <c r="BH1561" s="2">
        <f t="shared" si="184"/>
        <v>0</v>
      </c>
      <c r="BI1561" s="2">
        <f t="shared" si="184"/>
        <v>0</v>
      </c>
      <c r="BJ1561" s="2">
        <f t="shared" si="185"/>
        <v>0</v>
      </c>
    </row>
    <row r="1562" spans="56:62" ht="12.75">
      <c r="BD1562" s="2">
        <f t="shared" si="181"/>
        <v>0</v>
      </c>
      <c r="BE1562" s="2">
        <f t="shared" si="182"/>
        <v>0</v>
      </c>
      <c r="BF1562" s="2">
        <f t="shared" si="180"/>
        <v>0</v>
      </c>
      <c r="BG1562" s="2">
        <f t="shared" si="183"/>
        <v>0</v>
      </c>
      <c r="BH1562" s="2">
        <f t="shared" si="184"/>
        <v>0</v>
      </c>
      <c r="BI1562" s="2">
        <f t="shared" si="184"/>
        <v>0</v>
      </c>
      <c r="BJ1562" s="2">
        <f t="shared" si="185"/>
        <v>0</v>
      </c>
    </row>
    <row r="1563" spans="56:62" ht="12.75">
      <c r="BD1563" s="2">
        <f t="shared" si="181"/>
        <v>0</v>
      </c>
      <c r="BE1563" s="2">
        <f t="shared" si="182"/>
        <v>0</v>
      </c>
      <c r="BF1563" s="2">
        <f t="shared" si="180"/>
        <v>0</v>
      </c>
      <c r="BG1563" s="2">
        <f t="shared" si="183"/>
        <v>0</v>
      </c>
      <c r="BH1563" s="2">
        <f t="shared" si="184"/>
        <v>0</v>
      </c>
      <c r="BI1563" s="2">
        <f t="shared" si="184"/>
        <v>0</v>
      </c>
      <c r="BJ1563" s="2">
        <f t="shared" si="185"/>
        <v>0</v>
      </c>
    </row>
    <row r="1564" spans="56:62" ht="12.75">
      <c r="BD1564" s="2">
        <f t="shared" si="181"/>
        <v>0</v>
      </c>
      <c r="BE1564" s="2">
        <f t="shared" si="182"/>
        <v>0</v>
      </c>
      <c r="BF1564" s="2">
        <f t="shared" si="180"/>
        <v>0</v>
      </c>
      <c r="BG1564" s="2">
        <f t="shared" si="183"/>
        <v>0</v>
      </c>
      <c r="BH1564" s="2">
        <f t="shared" si="184"/>
        <v>0</v>
      </c>
      <c r="BI1564" s="2">
        <f t="shared" si="184"/>
        <v>0</v>
      </c>
      <c r="BJ1564" s="2">
        <f t="shared" si="185"/>
        <v>0</v>
      </c>
    </row>
    <row r="1565" spans="56:62" ht="12.75">
      <c r="BD1565" s="2">
        <f t="shared" si="181"/>
        <v>0</v>
      </c>
      <c r="BE1565" s="2">
        <f t="shared" si="182"/>
        <v>0</v>
      </c>
      <c r="BF1565" s="2">
        <f t="shared" si="180"/>
        <v>0</v>
      </c>
      <c r="BG1565" s="2">
        <f t="shared" si="183"/>
        <v>0</v>
      </c>
      <c r="BH1565" s="2">
        <f t="shared" si="184"/>
        <v>0</v>
      </c>
      <c r="BI1565" s="2">
        <f t="shared" si="184"/>
        <v>0</v>
      </c>
      <c r="BJ1565" s="2">
        <f t="shared" si="185"/>
        <v>0</v>
      </c>
    </row>
    <row r="1566" spans="56:62" ht="12.75">
      <c r="BD1566" s="2">
        <f t="shared" si="181"/>
        <v>0</v>
      </c>
      <c r="BE1566" s="2">
        <f t="shared" si="182"/>
        <v>0</v>
      </c>
      <c r="BF1566" s="2">
        <f t="shared" si="180"/>
        <v>0</v>
      </c>
      <c r="BG1566" s="2">
        <f t="shared" si="183"/>
        <v>0</v>
      </c>
      <c r="BH1566" s="2">
        <f t="shared" si="184"/>
        <v>0</v>
      </c>
      <c r="BI1566" s="2">
        <f t="shared" si="184"/>
        <v>0</v>
      </c>
      <c r="BJ1566" s="2">
        <f t="shared" si="185"/>
        <v>0</v>
      </c>
    </row>
    <row r="1567" spans="56:62" ht="12.75">
      <c r="BD1567" s="2">
        <f t="shared" si="181"/>
        <v>0</v>
      </c>
      <c r="BE1567" s="2">
        <f t="shared" si="182"/>
        <v>0</v>
      </c>
      <c r="BF1567" s="2">
        <f t="shared" si="180"/>
        <v>0</v>
      </c>
      <c r="BG1567" s="2">
        <f t="shared" si="183"/>
        <v>0</v>
      </c>
      <c r="BH1567" s="2">
        <f t="shared" si="184"/>
        <v>0</v>
      </c>
      <c r="BI1567" s="2">
        <f t="shared" si="184"/>
        <v>0</v>
      </c>
      <c r="BJ1567" s="2">
        <f t="shared" si="185"/>
        <v>0</v>
      </c>
    </row>
    <row r="1568" spans="56:62" ht="12.75">
      <c r="BD1568" s="2">
        <f t="shared" si="181"/>
        <v>0</v>
      </c>
      <c r="BE1568" s="2">
        <f t="shared" si="182"/>
        <v>0</v>
      </c>
      <c r="BF1568" s="2">
        <f t="shared" si="180"/>
        <v>0</v>
      </c>
      <c r="BG1568" s="2">
        <f t="shared" si="183"/>
        <v>0</v>
      </c>
      <c r="BH1568" s="2">
        <f t="shared" si="184"/>
        <v>0</v>
      </c>
      <c r="BI1568" s="2">
        <f t="shared" si="184"/>
        <v>0</v>
      </c>
      <c r="BJ1568" s="2">
        <f t="shared" si="185"/>
        <v>0</v>
      </c>
    </row>
    <row r="1569" spans="56:62" ht="12.75">
      <c r="BD1569" s="2">
        <f t="shared" si="181"/>
        <v>0</v>
      </c>
      <c r="BE1569" s="2">
        <f t="shared" si="182"/>
        <v>0</v>
      </c>
      <c r="BF1569" s="2">
        <f t="shared" si="180"/>
        <v>0</v>
      </c>
      <c r="BG1569" s="2">
        <f t="shared" si="183"/>
        <v>0</v>
      </c>
      <c r="BH1569" s="2">
        <f t="shared" si="184"/>
        <v>0</v>
      </c>
      <c r="BI1569" s="2">
        <f t="shared" si="184"/>
        <v>0</v>
      </c>
      <c r="BJ1569" s="2">
        <f t="shared" si="185"/>
        <v>0</v>
      </c>
    </row>
    <row r="1570" spans="56:62" ht="12.75">
      <c r="BD1570" s="2">
        <f t="shared" si="181"/>
        <v>0</v>
      </c>
      <c r="BE1570" s="2">
        <f t="shared" si="182"/>
        <v>0</v>
      </c>
      <c r="BF1570" s="2">
        <f t="shared" si="180"/>
        <v>0</v>
      </c>
      <c r="BG1570" s="2">
        <f t="shared" si="183"/>
        <v>0</v>
      </c>
      <c r="BH1570" s="2">
        <f t="shared" si="184"/>
        <v>0</v>
      </c>
      <c r="BI1570" s="2">
        <f t="shared" si="184"/>
        <v>0</v>
      </c>
      <c r="BJ1570" s="2">
        <f t="shared" si="185"/>
        <v>0</v>
      </c>
    </row>
    <row r="1571" spans="56:62" ht="12.75">
      <c r="BD1571" s="2">
        <f t="shared" si="181"/>
        <v>0</v>
      </c>
      <c r="BE1571" s="2">
        <f t="shared" si="182"/>
        <v>0</v>
      </c>
      <c r="BF1571" s="2">
        <f t="shared" si="180"/>
        <v>0</v>
      </c>
      <c r="BG1571" s="2">
        <f t="shared" si="183"/>
        <v>0</v>
      </c>
      <c r="BH1571" s="2">
        <f t="shared" si="184"/>
        <v>0</v>
      </c>
      <c r="BI1571" s="2">
        <f t="shared" si="184"/>
        <v>0</v>
      </c>
      <c r="BJ1571" s="2">
        <f t="shared" si="185"/>
        <v>0</v>
      </c>
    </row>
    <row r="1572" spans="56:62" ht="12.75">
      <c r="BD1572" s="2">
        <f t="shared" si="181"/>
        <v>0</v>
      </c>
      <c r="BE1572" s="2">
        <f t="shared" si="182"/>
        <v>0</v>
      </c>
      <c r="BF1572" s="2">
        <f aca="true" t="shared" si="186" ref="BF1572:BF1592">BB1572+AX1572+AT1572+AP1572+AL1572+AH1572+AD1572+Z1572+V1572+R1572</f>
        <v>0</v>
      </c>
      <c r="BG1572" s="2">
        <f t="shared" si="183"/>
        <v>0</v>
      </c>
      <c r="BH1572" s="2">
        <f t="shared" si="184"/>
        <v>0</v>
      </c>
      <c r="BI1572" s="2">
        <f t="shared" si="184"/>
        <v>0</v>
      </c>
      <c r="BJ1572" s="2">
        <f t="shared" si="185"/>
        <v>0</v>
      </c>
    </row>
    <row r="1573" spans="56:62" ht="12.75">
      <c r="BD1573" s="2">
        <f aca="true" t="shared" si="187" ref="BD1573:BD1592">AZ1573+AV1573+AR1573+AN1573+AJ1573+AF1573+AB1573+X1573+T1573+P1573</f>
        <v>0</v>
      </c>
      <c r="BE1573" s="2">
        <f aca="true" t="shared" si="188" ref="BE1573:BE1592">BA1573+AW1573+AS1573+AO1573+AK1573+AG1573+AC1573+Y1573+U1573+Q1573+N1573+L1573+J1573+H1573</f>
        <v>0</v>
      </c>
      <c r="BF1573" s="2">
        <f t="shared" si="186"/>
        <v>0</v>
      </c>
      <c r="BG1573" s="2">
        <f aca="true" t="shared" si="189" ref="BG1573:BG1592">BC1573+AY1573+AU1573+AQ1573+AM1573+AI1573+AE1573+AA1573+W1573+S1573+O1573+M1573+K1573+I1573</f>
        <v>0</v>
      </c>
      <c r="BH1573" s="2">
        <f aca="true" t="shared" si="190" ref="BH1573:BI1592">BD1573+BF1573</f>
        <v>0</v>
      </c>
      <c r="BI1573" s="2">
        <f t="shared" si="190"/>
        <v>0</v>
      </c>
      <c r="BJ1573" s="2">
        <f aca="true" t="shared" si="191" ref="BJ1573:BJ1592">D1573</f>
        <v>0</v>
      </c>
    </row>
    <row r="1574" spans="56:62" ht="12.75">
      <c r="BD1574" s="2">
        <f t="shared" si="187"/>
        <v>0</v>
      </c>
      <c r="BE1574" s="2">
        <f t="shared" si="188"/>
        <v>0</v>
      </c>
      <c r="BF1574" s="2">
        <f t="shared" si="186"/>
        <v>0</v>
      </c>
      <c r="BG1574" s="2">
        <f t="shared" si="189"/>
        <v>0</v>
      </c>
      <c r="BH1574" s="2">
        <f t="shared" si="190"/>
        <v>0</v>
      </c>
      <c r="BI1574" s="2">
        <f t="shared" si="190"/>
        <v>0</v>
      </c>
      <c r="BJ1574" s="2">
        <f t="shared" si="191"/>
        <v>0</v>
      </c>
    </row>
    <row r="1575" spans="56:62" ht="12.75">
      <c r="BD1575" s="2">
        <f t="shared" si="187"/>
        <v>0</v>
      </c>
      <c r="BE1575" s="2">
        <f t="shared" si="188"/>
        <v>0</v>
      </c>
      <c r="BF1575" s="2">
        <f t="shared" si="186"/>
        <v>0</v>
      </c>
      <c r="BG1575" s="2">
        <f t="shared" si="189"/>
        <v>0</v>
      </c>
      <c r="BH1575" s="2">
        <f t="shared" si="190"/>
        <v>0</v>
      </c>
      <c r="BI1575" s="2">
        <f t="shared" si="190"/>
        <v>0</v>
      </c>
      <c r="BJ1575" s="2">
        <f t="shared" si="191"/>
        <v>0</v>
      </c>
    </row>
    <row r="1576" spans="56:62" ht="12.75">
      <c r="BD1576" s="2">
        <f t="shared" si="187"/>
        <v>0</v>
      </c>
      <c r="BE1576" s="2">
        <f t="shared" si="188"/>
        <v>0</v>
      </c>
      <c r="BF1576" s="2">
        <f t="shared" si="186"/>
        <v>0</v>
      </c>
      <c r="BG1576" s="2">
        <f t="shared" si="189"/>
        <v>0</v>
      </c>
      <c r="BH1576" s="2">
        <f t="shared" si="190"/>
        <v>0</v>
      </c>
      <c r="BI1576" s="2">
        <f t="shared" si="190"/>
        <v>0</v>
      </c>
      <c r="BJ1576" s="2">
        <f t="shared" si="191"/>
        <v>0</v>
      </c>
    </row>
    <row r="1577" spans="56:62" ht="12.75">
      <c r="BD1577" s="2">
        <f t="shared" si="187"/>
        <v>0</v>
      </c>
      <c r="BE1577" s="2">
        <f t="shared" si="188"/>
        <v>0</v>
      </c>
      <c r="BF1577" s="2">
        <f t="shared" si="186"/>
        <v>0</v>
      </c>
      <c r="BG1577" s="2">
        <f t="shared" si="189"/>
        <v>0</v>
      </c>
      <c r="BH1577" s="2">
        <f t="shared" si="190"/>
        <v>0</v>
      </c>
      <c r="BI1577" s="2">
        <f t="shared" si="190"/>
        <v>0</v>
      </c>
      <c r="BJ1577" s="2">
        <f t="shared" si="191"/>
        <v>0</v>
      </c>
    </row>
    <row r="1578" spans="56:62" ht="12.75">
      <c r="BD1578" s="2">
        <f t="shared" si="187"/>
        <v>0</v>
      </c>
      <c r="BE1578" s="2">
        <f t="shared" si="188"/>
        <v>0</v>
      </c>
      <c r="BF1578" s="2">
        <f t="shared" si="186"/>
        <v>0</v>
      </c>
      <c r="BG1578" s="2">
        <f t="shared" si="189"/>
        <v>0</v>
      </c>
      <c r="BH1578" s="2">
        <f t="shared" si="190"/>
        <v>0</v>
      </c>
      <c r="BI1578" s="2">
        <f t="shared" si="190"/>
        <v>0</v>
      </c>
      <c r="BJ1578" s="2">
        <f t="shared" si="191"/>
        <v>0</v>
      </c>
    </row>
    <row r="1579" spans="56:62" ht="12.75">
      <c r="BD1579" s="2">
        <f t="shared" si="187"/>
        <v>0</v>
      </c>
      <c r="BE1579" s="2">
        <f t="shared" si="188"/>
        <v>0</v>
      </c>
      <c r="BF1579" s="2">
        <f t="shared" si="186"/>
        <v>0</v>
      </c>
      <c r="BG1579" s="2">
        <f t="shared" si="189"/>
        <v>0</v>
      </c>
      <c r="BH1579" s="2">
        <f t="shared" si="190"/>
        <v>0</v>
      </c>
      <c r="BI1579" s="2">
        <f t="shared" si="190"/>
        <v>0</v>
      </c>
      <c r="BJ1579" s="2">
        <f t="shared" si="191"/>
        <v>0</v>
      </c>
    </row>
    <row r="1580" spans="56:62" ht="12.75">
      <c r="BD1580" s="2">
        <f t="shared" si="187"/>
        <v>0</v>
      </c>
      <c r="BE1580" s="2">
        <f t="shared" si="188"/>
        <v>0</v>
      </c>
      <c r="BF1580" s="2">
        <f t="shared" si="186"/>
        <v>0</v>
      </c>
      <c r="BG1580" s="2">
        <f t="shared" si="189"/>
        <v>0</v>
      </c>
      <c r="BH1580" s="2">
        <f t="shared" si="190"/>
        <v>0</v>
      </c>
      <c r="BI1580" s="2">
        <f t="shared" si="190"/>
        <v>0</v>
      </c>
      <c r="BJ1580" s="2">
        <f t="shared" si="191"/>
        <v>0</v>
      </c>
    </row>
    <row r="1581" spans="56:62" ht="12.75">
      <c r="BD1581" s="2">
        <f t="shared" si="187"/>
        <v>0</v>
      </c>
      <c r="BE1581" s="2">
        <f t="shared" si="188"/>
        <v>0</v>
      </c>
      <c r="BF1581" s="2">
        <f t="shared" si="186"/>
        <v>0</v>
      </c>
      <c r="BG1581" s="2">
        <f t="shared" si="189"/>
        <v>0</v>
      </c>
      <c r="BH1581" s="2">
        <f t="shared" si="190"/>
        <v>0</v>
      </c>
      <c r="BI1581" s="2">
        <f t="shared" si="190"/>
        <v>0</v>
      </c>
      <c r="BJ1581" s="2">
        <f t="shared" si="191"/>
        <v>0</v>
      </c>
    </row>
    <row r="1582" spans="56:62" ht="12.75">
      <c r="BD1582" s="2">
        <f t="shared" si="187"/>
        <v>0</v>
      </c>
      <c r="BE1582" s="2">
        <f t="shared" si="188"/>
        <v>0</v>
      </c>
      <c r="BF1582" s="2">
        <f t="shared" si="186"/>
        <v>0</v>
      </c>
      <c r="BG1582" s="2">
        <f t="shared" si="189"/>
        <v>0</v>
      </c>
      <c r="BH1582" s="2">
        <f t="shared" si="190"/>
        <v>0</v>
      </c>
      <c r="BI1582" s="2">
        <f t="shared" si="190"/>
        <v>0</v>
      </c>
      <c r="BJ1582" s="2">
        <f t="shared" si="191"/>
        <v>0</v>
      </c>
    </row>
    <row r="1583" spans="56:62" ht="12.75">
      <c r="BD1583" s="2">
        <f t="shared" si="187"/>
        <v>0</v>
      </c>
      <c r="BE1583" s="2">
        <f t="shared" si="188"/>
        <v>0</v>
      </c>
      <c r="BF1583" s="2">
        <f t="shared" si="186"/>
        <v>0</v>
      </c>
      <c r="BG1583" s="2">
        <f t="shared" si="189"/>
        <v>0</v>
      </c>
      <c r="BH1583" s="2">
        <f t="shared" si="190"/>
        <v>0</v>
      </c>
      <c r="BI1583" s="2">
        <f t="shared" si="190"/>
        <v>0</v>
      </c>
      <c r="BJ1583" s="2">
        <f t="shared" si="191"/>
        <v>0</v>
      </c>
    </row>
    <row r="1584" spans="56:62" ht="12.75">
      <c r="BD1584" s="2">
        <f t="shared" si="187"/>
        <v>0</v>
      </c>
      <c r="BE1584" s="2">
        <f t="shared" si="188"/>
        <v>0</v>
      </c>
      <c r="BF1584" s="2">
        <f t="shared" si="186"/>
        <v>0</v>
      </c>
      <c r="BG1584" s="2">
        <f t="shared" si="189"/>
        <v>0</v>
      </c>
      <c r="BH1584" s="2">
        <f t="shared" si="190"/>
        <v>0</v>
      </c>
      <c r="BI1584" s="2">
        <f t="shared" si="190"/>
        <v>0</v>
      </c>
      <c r="BJ1584" s="2">
        <f t="shared" si="191"/>
        <v>0</v>
      </c>
    </row>
    <row r="1585" spans="56:62" ht="12.75">
      <c r="BD1585" s="2">
        <f t="shared" si="187"/>
        <v>0</v>
      </c>
      <c r="BE1585" s="2">
        <f t="shared" si="188"/>
        <v>0</v>
      </c>
      <c r="BF1585" s="2">
        <f t="shared" si="186"/>
        <v>0</v>
      </c>
      <c r="BG1585" s="2">
        <f t="shared" si="189"/>
        <v>0</v>
      </c>
      <c r="BH1585" s="2">
        <f t="shared" si="190"/>
        <v>0</v>
      </c>
      <c r="BI1585" s="2">
        <f t="shared" si="190"/>
        <v>0</v>
      </c>
      <c r="BJ1585" s="2">
        <f t="shared" si="191"/>
        <v>0</v>
      </c>
    </row>
    <row r="1586" spans="56:62" ht="12.75">
      <c r="BD1586" s="2">
        <f t="shared" si="187"/>
        <v>0</v>
      </c>
      <c r="BE1586" s="2">
        <f t="shared" si="188"/>
        <v>0</v>
      </c>
      <c r="BF1586" s="2">
        <f t="shared" si="186"/>
        <v>0</v>
      </c>
      <c r="BG1586" s="2">
        <f t="shared" si="189"/>
        <v>0</v>
      </c>
      <c r="BH1586" s="2">
        <f t="shared" si="190"/>
        <v>0</v>
      </c>
      <c r="BI1586" s="2">
        <f t="shared" si="190"/>
        <v>0</v>
      </c>
      <c r="BJ1586" s="2">
        <f t="shared" si="191"/>
        <v>0</v>
      </c>
    </row>
    <row r="1587" spans="56:62" ht="12.75">
      <c r="BD1587" s="2">
        <f t="shared" si="187"/>
        <v>0</v>
      </c>
      <c r="BE1587" s="2">
        <f t="shared" si="188"/>
        <v>0</v>
      </c>
      <c r="BF1587" s="2">
        <f t="shared" si="186"/>
        <v>0</v>
      </c>
      <c r="BG1587" s="2">
        <f t="shared" si="189"/>
        <v>0</v>
      </c>
      <c r="BH1587" s="2">
        <f t="shared" si="190"/>
        <v>0</v>
      </c>
      <c r="BI1587" s="2">
        <f t="shared" si="190"/>
        <v>0</v>
      </c>
      <c r="BJ1587" s="2">
        <f t="shared" si="191"/>
        <v>0</v>
      </c>
    </row>
    <row r="1588" spans="56:62" ht="12.75">
      <c r="BD1588" s="2">
        <f t="shared" si="187"/>
        <v>0</v>
      </c>
      <c r="BE1588" s="2">
        <f t="shared" si="188"/>
        <v>0</v>
      </c>
      <c r="BF1588" s="2">
        <f t="shared" si="186"/>
        <v>0</v>
      </c>
      <c r="BG1588" s="2">
        <f t="shared" si="189"/>
        <v>0</v>
      </c>
      <c r="BH1588" s="2">
        <f t="shared" si="190"/>
        <v>0</v>
      </c>
      <c r="BI1588" s="2">
        <f t="shared" si="190"/>
        <v>0</v>
      </c>
      <c r="BJ1588" s="2">
        <f t="shared" si="191"/>
        <v>0</v>
      </c>
    </row>
    <row r="1589" spans="56:62" ht="12.75">
      <c r="BD1589" s="2">
        <f t="shared" si="187"/>
        <v>0</v>
      </c>
      <c r="BE1589" s="2">
        <f t="shared" si="188"/>
        <v>0</v>
      </c>
      <c r="BF1589" s="2">
        <f t="shared" si="186"/>
        <v>0</v>
      </c>
      <c r="BG1589" s="2">
        <f t="shared" si="189"/>
        <v>0</v>
      </c>
      <c r="BH1589" s="2">
        <f t="shared" si="190"/>
        <v>0</v>
      </c>
      <c r="BI1589" s="2">
        <f t="shared" si="190"/>
        <v>0</v>
      </c>
      <c r="BJ1589" s="2">
        <f t="shared" si="191"/>
        <v>0</v>
      </c>
    </row>
    <row r="1590" spans="56:62" ht="12.75">
      <c r="BD1590" s="2">
        <f t="shared" si="187"/>
        <v>0</v>
      </c>
      <c r="BE1590" s="2">
        <f t="shared" si="188"/>
        <v>0</v>
      </c>
      <c r="BF1590" s="2">
        <f t="shared" si="186"/>
        <v>0</v>
      </c>
      <c r="BG1590" s="2">
        <f t="shared" si="189"/>
        <v>0</v>
      </c>
      <c r="BH1590" s="2">
        <f t="shared" si="190"/>
        <v>0</v>
      </c>
      <c r="BI1590" s="2">
        <f t="shared" si="190"/>
        <v>0</v>
      </c>
      <c r="BJ1590" s="2">
        <f t="shared" si="191"/>
        <v>0</v>
      </c>
    </row>
    <row r="1591" spans="56:62" ht="12.75">
      <c r="BD1591" s="2">
        <f t="shared" si="187"/>
        <v>0</v>
      </c>
      <c r="BE1591" s="2">
        <f t="shared" si="188"/>
        <v>0</v>
      </c>
      <c r="BF1591" s="2">
        <f t="shared" si="186"/>
        <v>0</v>
      </c>
      <c r="BG1591" s="2">
        <f t="shared" si="189"/>
        <v>0</v>
      </c>
      <c r="BH1591" s="2">
        <f t="shared" si="190"/>
        <v>0</v>
      </c>
      <c r="BI1591" s="2">
        <f t="shared" si="190"/>
        <v>0</v>
      </c>
      <c r="BJ1591" s="2">
        <f t="shared" si="191"/>
        <v>0</v>
      </c>
    </row>
    <row r="1592" spans="56:62" ht="12.75">
      <c r="BD1592" s="2">
        <f t="shared" si="187"/>
        <v>0</v>
      </c>
      <c r="BE1592" s="2">
        <f t="shared" si="188"/>
        <v>0</v>
      </c>
      <c r="BF1592" s="2">
        <f t="shared" si="186"/>
        <v>0</v>
      </c>
      <c r="BG1592" s="2">
        <f t="shared" si="189"/>
        <v>0</v>
      </c>
      <c r="BH1592" s="2">
        <f t="shared" si="190"/>
        <v>0</v>
      </c>
      <c r="BI1592" s="2">
        <f t="shared" si="190"/>
        <v>0</v>
      </c>
      <c r="BJ1592" s="2">
        <f t="shared" si="191"/>
        <v>0</v>
      </c>
    </row>
  </sheetData>
  <mergeCells count="44">
    <mergeCell ref="AP4:AQ4"/>
    <mergeCell ref="AR4:AS4"/>
    <mergeCell ref="AT4:AU4"/>
    <mergeCell ref="AV4:AW4"/>
    <mergeCell ref="AH4:AI4"/>
    <mergeCell ref="AJ4:AK4"/>
    <mergeCell ref="AL4:AM4"/>
    <mergeCell ref="AN4:AO4"/>
    <mergeCell ref="BK3:BK6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BF3:BG4"/>
    <mergeCell ref="BB4:BC4"/>
    <mergeCell ref="BH3:BI4"/>
    <mergeCell ref="BJ3:BJ6"/>
    <mergeCell ref="AR3:AU3"/>
    <mergeCell ref="AV3:AY3"/>
    <mergeCell ref="AZ3:BC3"/>
    <mergeCell ref="BD3:BE4"/>
    <mergeCell ref="AX4:AY4"/>
    <mergeCell ref="AZ4:BA4"/>
    <mergeCell ref="AB3:AE3"/>
    <mergeCell ref="AF3:AI3"/>
    <mergeCell ref="AJ3:AM3"/>
    <mergeCell ref="AN3:AQ3"/>
    <mergeCell ref="N3:O3"/>
    <mergeCell ref="P3:S3"/>
    <mergeCell ref="T3:W3"/>
    <mergeCell ref="X3:AA3"/>
    <mergeCell ref="E3:E5"/>
    <mergeCell ref="F3:F5"/>
    <mergeCell ref="J3:K3"/>
    <mergeCell ref="L3:M3"/>
    <mergeCell ref="A3:A6"/>
    <mergeCell ref="B3:B5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Sliedrecht</dc:creator>
  <cp:keywords/>
  <dc:description/>
  <cp:lastModifiedBy>Yamit</cp:lastModifiedBy>
  <dcterms:created xsi:type="dcterms:W3CDTF">2004-03-19T12:11:14Z</dcterms:created>
  <dcterms:modified xsi:type="dcterms:W3CDTF">2004-11-01T13:19:45Z</dcterms:modified>
  <cp:category/>
  <cp:version/>
  <cp:contentType/>
  <cp:contentStatus/>
</cp:coreProperties>
</file>