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Tabel 3" sheetId="1" r:id="rId1"/>
  </sheets>
  <definedNames/>
  <calcPr fullCalcOnLoad="1"/>
</workbook>
</file>

<file path=xl/comments1.xml><?xml version="1.0" encoding="utf-8"?>
<comments xmlns="http://schemas.openxmlformats.org/spreadsheetml/2006/main">
  <authors>
    <author>DFS 8</author>
    <author>Sliedrecht</author>
    <author>Patrick</author>
    <author>SP</author>
  </authors>
  <commentList>
    <comment ref="AF14" authorId="0">
      <text>
        <r>
          <rPr>
            <b/>
            <sz val="8"/>
            <rFont val="Tahoma"/>
            <family val="0"/>
          </rPr>
          <t>DFS 8:</t>
        </r>
        <r>
          <rPr>
            <sz val="8"/>
            <rFont val="Tahoma"/>
            <family val="0"/>
          </rPr>
          <t xml:space="preserve">
Niet leesbaar</t>
        </r>
      </text>
    </comment>
    <comment ref="BF354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0</t>
        </r>
      </text>
    </comment>
    <comment ref="BF90" authorId="2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0</t>
        </r>
      </text>
    </comment>
    <comment ref="BH90" authorId="2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773</t>
        </r>
      </text>
    </comment>
    <comment ref="BF94" authorId="2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0</t>
        </r>
      </text>
    </comment>
    <comment ref="BH94" authorId="2">
      <text>
        <r>
          <rPr>
            <b/>
            <sz val="8"/>
            <rFont val="Tahoma"/>
            <family val="0"/>
          </rPr>
          <t>Patrick:</t>
        </r>
        <r>
          <rPr>
            <sz val="8"/>
            <rFont val="Tahoma"/>
            <family val="0"/>
          </rPr>
          <t xml:space="preserve">
1181</t>
        </r>
      </text>
    </comment>
    <comment ref="AF593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592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553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549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BH52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1321</t>
        </r>
      </text>
    </comment>
    <comment ref="BD52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1156</t>
        </r>
      </text>
    </comment>
    <comment ref="AF497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95" authorId="1">
      <text>
        <r>
          <rPr>
            <b/>
            <sz val="8"/>
            <rFont val="Tahoma"/>
            <family val="0"/>
          </rPr>
          <t>Sliedrecht:</t>
        </r>
        <r>
          <rPr>
            <sz val="8"/>
            <rFont val="Tahoma"/>
            <family val="0"/>
          </rPr>
          <t xml:space="preserve">
Niet leesbaar.</t>
        </r>
      </text>
    </comment>
    <comment ref="AF494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06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05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04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403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  <comment ref="AF399" authorId="3">
      <text>
        <r>
          <rPr>
            <b/>
            <sz val="8"/>
            <rFont val="Tahoma"/>
            <family val="0"/>
          </rPr>
          <t>SP:</t>
        </r>
        <r>
          <rPr>
            <sz val="8"/>
            <rFont val="Tahoma"/>
            <family val="0"/>
          </rPr>
          <t xml:space="preserve">
niet leesbaar</t>
        </r>
      </text>
    </comment>
  </commentList>
</comments>
</file>

<file path=xl/sharedStrings.xml><?xml version="1.0" encoding="utf-8"?>
<sst xmlns="http://schemas.openxmlformats.org/spreadsheetml/2006/main" count="1346" uniqueCount="498">
  <si>
    <t>Gemeente</t>
  </si>
  <si>
    <t>Image nummer</t>
  </si>
  <si>
    <t>BENAMING van de onderdeelen der onderscheidene beroepsklassen, met de daartoe behoordende beroepen</t>
  </si>
  <si>
    <t>Positie in het beroep (aangeduid met A, B, C of D)</t>
  </si>
  <si>
    <t>Geboortejaren.  leeftijd in j.</t>
  </si>
  <si>
    <t>1878 en later. beneden 12 j.</t>
  </si>
  <si>
    <t>M</t>
  </si>
  <si>
    <t>V</t>
  </si>
  <si>
    <t>14
---
15
1875
  ---
1874</t>
  </si>
  <si>
    <t>G</t>
  </si>
  <si>
    <t>O</t>
  </si>
  <si>
    <t>16
---
17
1873
  ---
1872</t>
  </si>
  <si>
    <t>18
---
22
1871
  ---
1867</t>
  </si>
  <si>
    <t>23
---
24
1866
  ---
1865</t>
  </si>
  <si>
    <t>13
1876</t>
  </si>
  <si>
    <t>25
---
35
1864
  ---
1854</t>
  </si>
  <si>
    <t>36
---
50
1853
  ---
1839</t>
  </si>
  <si>
    <t>51
---
60
1838
  ---
1829</t>
  </si>
  <si>
    <t>61
---
65
1828
  ---
1824</t>
  </si>
  <si>
    <t>71
en
daarboven
1818
en
vroeger</t>
  </si>
  <si>
    <t>66
---
70
1823
---
1818</t>
  </si>
  <si>
    <t>Van
onbekenden
leeftijd</t>
  </si>
  <si>
    <t>TOTAAL
DER
MANNEN</t>
  </si>
  <si>
    <t>TOTAAL
DER
VROUWEN</t>
  </si>
  <si>
    <t>TOTAAL
DER
MANNEN
EN
VROUWEN</t>
  </si>
  <si>
    <t>Regelnummer [NB: Arabische cijfers]</t>
  </si>
  <si>
    <t>Nummer der beroepsklasse [NB: Romeinse cijfers]</t>
  </si>
  <si>
    <t>Letter (Onderdeel beroepsklasse)</t>
  </si>
  <si>
    <t>12
1878</t>
  </si>
  <si>
    <t>I</t>
  </si>
  <si>
    <t>Aardewerk, diamant, glas, kalk, steenen, enz.</t>
  </si>
  <si>
    <t>Aardewerk en porcelein.</t>
  </si>
  <si>
    <t>Fabricage van aardewerk ( incl. porcelein, terracotta, kachelbakkers, pottenbakkers, enz.)</t>
  </si>
  <si>
    <t>Glas, kristal, spiegels.</t>
  </si>
  <si>
    <t>Glablazers</t>
  </si>
  <si>
    <t>Glasblazers</t>
  </si>
  <si>
    <t>Cement, gips, kalk, kiezel, klei, tras, enz.</t>
  </si>
  <si>
    <t>Fabricage van cement</t>
  </si>
  <si>
    <t>Fabricage van kalk</t>
  </si>
  <si>
    <t>Steenen, dakpannen, draineerbuizen, enz.</t>
  </si>
  <si>
    <t>Fabricage van dakpannen ( pannenbakkers)</t>
  </si>
  <si>
    <t>Fabricage van steen, molensteen, steenbakkers, tegelbakkers).</t>
  </si>
  <si>
    <t>Steenhouwers</t>
  </si>
  <si>
    <t>Totaal voor I</t>
  </si>
  <si>
    <t>Totaal voor groep I</t>
  </si>
  <si>
    <t>II</t>
  </si>
  <si>
    <t>Boek- en steendrukkerij, hout-, koper-, staalgravure, photographie, enz.</t>
  </si>
  <si>
    <t>Boekdrukkerij, lettervervaardiging, enz. ( incl. Landsdrukkerij).</t>
  </si>
  <si>
    <t>Boekbinders</t>
  </si>
  <si>
    <t>a.</t>
  </si>
  <si>
    <t>c.</t>
  </si>
  <si>
    <t>d.</t>
  </si>
  <si>
    <t>e.</t>
  </si>
  <si>
    <t>C</t>
  </si>
  <si>
    <t>D</t>
  </si>
  <si>
    <t>A</t>
  </si>
  <si>
    <t>B</t>
  </si>
  <si>
    <t>Boekdrukkers</t>
  </si>
  <si>
    <t>Letterzetters</t>
  </si>
  <si>
    <t>Steendrukkerij, hout-, koper-, staalgravure-, enz.</t>
  </si>
  <si>
    <t>Steendrukkers</t>
  </si>
  <si>
    <t>Photographie, enz.</t>
  </si>
  <si>
    <t>Photografen</t>
  </si>
  <si>
    <t>Totaal voor II</t>
  </si>
  <si>
    <t>Totaal voor groep II</t>
  </si>
  <si>
    <t>III</t>
  </si>
  <si>
    <t>Bouwwbedrijven, ( incl. reiniging van gebouwen en aanleggen, onderhouden en reinigen van wegen en straten; ook gemeentelijke dienst).</t>
  </si>
  <si>
    <t>Bouw van huizen, molens, enz.</t>
  </si>
  <si>
    <t>Architecten</t>
  </si>
  <si>
    <t>Dekkers (lei-, pannen-, stroo- en riet-)</t>
  </si>
  <si>
    <t>Fundeeringmakers</t>
  </si>
  <si>
    <t>Glazenmakers</t>
  </si>
  <si>
    <t>Loodgieters</t>
  </si>
  <si>
    <t>Metselaars</t>
  </si>
  <si>
    <t>Molenmakers</t>
  </si>
  <si>
    <t>Opperlieden</t>
  </si>
  <si>
    <t>Pompmakers</t>
  </si>
  <si>
    <t>Steenkloppers ( bikkers)</t>
  </si>
  <si>
    <t>Timmerlieden</t>
  </si>
  <si>
    <t>Afwerken van huizen, enz.</t>
  </si>
  <si>
    <t>Behangers</t>
  </si>
  <si>
    <t>Huisschilders</t>
  </si>
  <si>
    <t>Stukadoors</t>
  </si>
  <si>
    <t>Openbare werken.</t>
  </si>
  <si>
    <t>Aannemers</t>
  </si>
  <si>
    <t>Aardwerkers</t>
  </si>
  <si>
    <t>Opzichters</t>
  </si>
  <si>
    <t>Wegwerkers</t>
  </si>
  <si>
    <t>b.</t>
  </si>
  <si>
    <t>Reiniging van bouwwerken wegen en straten.</t>
  </si>
  <si>
    <t>Openbare reiniging.</t>
  </si>
  <si>
    <t>Totaal voor III</t>
  </si>
  <si>
    <t>Totaal voor groep III</t>
  </si>
  <si>
    <t>IV</t>
  </si>
  <si>
    <t>Chemische nijverheid, meststoffen, ontplofbare stoffen, verfstoffen, enz.</t>
  </si>
  <si>
    <t>Chemische nijverheid ( incl. apotheken)</t>
  </si>
  <si>
    <t>Apothekers</t>
  </si>
  <si>
    <t>Apothekers ( bedienden)</t>
  </si>
  <si>
    <t>Verfstoffen.</t>
  </si>
  <si>
    <t>Fabricage van lijm</t>
  </si>
  <si>
    <t>Fabricage van verfstoffen</t>
  </si>
  <si>
    <t>Fabricage van zinkwit</t>
  </si>
  <si>
    <t>Totaal voor IV</t>
  </si>
  <si>
    <t>Totaal voor groep IV</t>
  </si>
  <si>
    <t>Hout-, kurk-, stroobewerking, snij- en draaiwerk van verschillende stoffen, enz.</t>
  </si>
  <si>
    <t>Hout.</t>
  </si>
  <si>
    <t>Fabricage van meubels ( meubelmakers)</t>
  </si>
  <si>
    <t>Fabricage van stoelen</t>
  </si>
  <si>
    <t>Houthakkers</t>
  </si>
  <si>
    <t>Houtzagers</t>
  </si>
  <si>
    <t>Klompenmakers</t>
  </si>
  <si>
    <t>Kuipers</t>
  </si>
  <si>
    <t>Kurk- stroo-, borstelwerk, vlechtwerk van verschillende stoffen.</t>
  </si>
  <si>
    <t>Bezem- en heiboendermakers</t>
  </si>
  <si>
    <t>Fabricage van borstels</t>
  </si>
  <si>
    <t>Fabricage van manden en mandenwerk</t>
  </si>
  <si>
    <t>Fabricage van rieten matten</t>
  </si>
  <si>
    <t>Fabricage van stroohoeden</t>
  </si>
  <si>
    <t>Stoelenmatters</t>
  </si>
  <si>
    <t>Snij- en draaiwerk van verschillende stoffen.</t>
  </si>
  <si>
    <t>Billardmakers</t>
  </si>
  <si>
    <t>Draaiers ( hout-, been-, ivoor-, enz.)</t>
  </si>
  <si>
    <t>Totaal voor V</t>
  </si>
  <si>
    <t>Totaal voor groep V</t>
  </si>
  <si>
    <t>VI</t>
  </si>
  <si>
    <t>Kleeding en Reiniging.</t>
  </si>
  <si>
    <t>Kleeding, bedden, haarwerk.</t>
  </si>
  <si>
    <t>Dameskleedermakers</t>
  </si>
  <si>
    <t>Fabricage van parapluien</t>
  </si>
  <si>
    <t>Kleermakers</t>
  </si>
  <si>
    <t>Modisten</t>
  </si>
  <si>
    <t>Mutsenmaaksters</t>
  </si>
  <si>
    <t>Naaisters</t>
  </si>
  <si>
    <t>Reiniging, bleekerij, ververij.</t>
  </si>
  <si>
    <t>Badhouders</t>
  </si>
  <si>
    <t>Barbiers</t>
  </si>
  <si>
    <t>Mutsenwasschers</t>
  </si>
  <si>
    <t>Stoffenververs</t>
  </si>
  <si>
    <t>Strijksters</t>
  </si>
  <si>
    <t>Waschlieden</t>
  </si>
  <si>
    <t>Versiering</t>
  </si>
  <si>
    <t>Fabricage van handschoenen</t>
  </si>
  <si>
    <t>Totaal voor VI</t>
  </si>
  <si>
    <t>Totaal voor groep VI</t>
  </si>
  <si>
    <t>VII</t>
  </si>
  <si>
    <t>Kunstnijverheid.</t>
  </si>
  <si>
    <t>Beeld- en aardewerk.</t>
  </si>
  <si>
    <t>Beeldhouwers</t>
  </si>
  <si>
    <t>Metaalwerk, enz.</t>
  </si>
  <si>
    <t>Graveurs</t>
  </si>
  <si>
    <t>Ornamentmakers</t>
  </si>
  <si>
    <t>Totaal voor VII</t>
  </si>
  <si>
    <t>Totaal voor groep VII</t>
  </si>
  <si>
    <t>VIII</t>
  </si>
  <si>
    <t>Leder, wasdoek, caoutchouc, enz.</t>
  </si>
  <si>
    <t>Leder.</t>
  </si>
  <si>
    <t>Fabricage van schoenen ( schoenmakers)</t>
  </si>
  <si>
    <t>Koffermakers</t>
  </si>
  <si>
    <t>Leerlooiers</t>
  </si>
  <si>
    <t>Zadelmakers</t>
  </si>
  <si>
    <t>Totaal voor VIII</t>
  </si>
  <si>
    <t>Totaal voor groep VIII</t>
  </si>
  <si>
    <t>IX</t>
  </si>
  <si>
    <t>Metalen ( winnen en eerste bewerking van ) steenkolen, turf, zout , enz.</t>
  </si>
  <si>
    <t>Steenkolen en turf ( mijnwerk en fabricage).</t>
  </si>
  <si>
    <t>Arbeiders zandgroeven</t>
  </si>
  <si>
    <t>Fabricage van briquetten</t>
  </si>
  <si>
    <t>Fabricage van turfstrooisel</t>
  </si>
  <si>
    <t>Kiezelgravers</t>
  </si>
  <si>
    <t>Mijnwerkers</t>
  </si>
  <si>
    <t>Veenderij</t>
  </si>
  <si>
    <t>Verveners</t>
  </si>
  <si>
    <t>Zoutbewerking.</t>
  </si>
  <si>
    <t>Zoutzieders</t>
  </si>
  <si>
    <t>Totaal voor IX</t>
  </si>
  <si>
    <t>Totaal voor groep IX</t>
  </si>
  <si>
    <t>X</t>
  </si>
  <si>
    <t>Metalen ( Bewerking van)</t>
  </si>
  <si>
    <t>Niet- edele metalen ( behalve ijzer)</t>
  </si>
  <si>
    <t>Fabricage van blik</t>
  </si>
  <si>
    <t>Fabricage van zink- en zinkwaren</t>
  </si>
  <si>
    <t>Ketelmakers</t>
  </si>
  <si>
    <t>Koperslagers</t>
  </si>
  <si>
    <t>Metaaldraaiers</t>
  </si>
  <si>
    <t>Metaalgieters</t>
  </si>
  <si>
    <t>Zandvormers</t>
  </si>
  <si>
    <t>Ijzer en staal.</t>
  </si>
  <si>
    <t>Fabricage van spelden</t>
  </si>
  <si>
    <t>Fabricage van ijzer en ijzerwaren</t>
  </si>
  <si>
    <t>Hoefsmeden</t>
  </si>
  <si>
    <t>Messenmakers</t>
  </si>
  <si>
    <t>Smeden en slotenmakers</t>
  </si>
  <si>
    <t>Totaal voor X</t>
  </si>
  <si>
    <t>Totaal voor groep X</t>
  </si>
  <si>
    <t>XI</t>
  </si>
  <si>
    <t>Papier, enz.</t>
  </si>
  <si>
    <t>Papier- en kartonvervaardiging.</t>
  </si>
  <si>
    <t>Fabricage van papier</t>
  </si>
  <si>
    <t>Zakkenplakkers</t>
  </si>
  <si>
    <t>Totaal voor XI</t>
  </si>
  <si>
    <t>Totaal voor groep XI</t>
  </si>
  <si>
    <t>XII</t>
  </si>
  <si>
    <t>Scheepsbouw, vervaardiging van rijtuigen, enz.</t>
  </si>
  <si>
    <t>Scheepsbouw ( incl. marineinrichtingen)</t>
  </si>
  <si>
    <t>Scheepmakers</t>
  </si>
  <si>
    <t>Papier- en karonbewerking.</t>
  </si>
  <si>
    <t>Rijtuigen,enz.</t>
  </si>
  <si>
    <t>Fabricage van wagens ( wagenmakers)</t>
  </si>
  <si>
    <t>Totaal voor XII</t>
  </si>
  <si>
    <t>Totaal voor groep XII</t>
  </si>
  <si>
    <t>XIII</t>
  </si>
  <si>
    <t>Stoom- en andere werktuigen; toestellen, instrumenten, oorlogsmaterieel, enz.</t>
  </si>
  <si>
    <t>Stoom- en andere werktuigen, toestellen,e nz.</t>
  </si>
  <si>
    <t>Fabricage van koffiemolens</t>
  </si>
  <si>
    <t>Fabricage van machines</t>
  </si>
  <si>
    <t>Fabricage van stoomwerktuigen</t>
  </si>
  <si>
    <t>Instrumenten.</t>
  </si>
  <si>
    <t>Fabricage van klokken</t>
  </si>
  <si>
    <t>Horlogemakers</t>
  </si>
  <si>
    <t>Scharenslijpers</t>
  </si>
  <si>
    <t>Werktuigkundigen ( instrumentenmakers)</t>
  </si>
  <si>
    <t>Oorlogsmaterieel en wapens ( incl. werkplaatsen van leger of marine.)</t>
  </si>
  <si>
    <t>Geweermakers</t>
  </si>
  <si>
    <t>Totaal voor XIII</t>
  </si>
  <si>
    <t>Totaal voor groep XIII</t>
  </si>
  <si>
    <t>XIV</t>
  </si>
  <si>
    <t>Textiele nijverheid.</t>
  </si>
  <si>
    <t>Spinnerij van alle stoffen.</t>
  </si>
  <si>
    <t>Fabricage van katoen</t>
  </si>
  <si>
    <t>Fabricage van zijde</t>
  </si>
  <si>
    <t>Weverij, breierij, enz.</t>
  </si>
  <si>
    <t>Breisters</t>
  </si>
  <si>
    <t>Fabricage van lakens</t>
  </si>
  <si>
    <t>Fabricage van linnen</t>
  </si>
  <si>
    <t>Fabricage van wol en wollen stoffen.</t>
  </si>
  <si>
    <t>Band-, kant- en passementfabrieken,e nz.</t>
  </si>
  <si>
    <t>Fabricage van passementeriën</t>
  </si>
  <si>
    <t>Apprédeerderij, bleekerij, drukkerij, ververij, enz.</t>
  </si>
  <si>
    <t>Blauwververs</t>
  </si>
  <si>
    <t>Zeilmakerij en touwslagerij.</t>
  </si>
  <si>
    <t>Fabricage van touw</t>
  </si>
  <si>
    <t>Totaal voor XIV</t>
  </si>
  <si>
    <t>Totaal voor groep XIV</t>
  </si>
  <si>
    <t>XV</t>
  </si>
  <si>
    <t>Verlichting enz( incl. gemeentelijke gasfabrieken).</t>
  </si>
  <si>
    <t>Fabricage van gas</t>
  </si>
  <si>
    <t>Fabricage van kaarsen</t>
  </si>
  <si>
    <t>Gasfitters</t>
  </si>
  <si>
    <t>Olie, vernis, vet, zeep, enz.</t>
  </si>
  <si>
    <t>Fabricage van olie ( olieslagers)</t>
  </si>
  <si>
    <t>Totaal voor XV</t>
  </si>
  <si>
    <t>Totaal voor groep XV</t>
  </si>
  <si>
    <t>XVI</t>
  </si>
  <si>
    <t>Voedings- en genotmiddelen.</t>
  </si>
  <si>
    <t>Grutterijen, meelmolens, enz.</t>
  </si>
  <si>
    <t>Fabricage van meel</t>
  </si>
  <si>
    <t>Molenaars ( meel-, rijst-, enz.)</t>
  </si>
  <si>
    <t>Verlichting, olie, vet, zeep, enz.</t>
  </si>
  <si>
    <t>Bakkerijen, ( brood-, banket-, suiker-, enz.)</t>
  </si>
  <si>
    <t>Brood- en beschuitbakkers</t>
  </si>
  <si>
    <t>Confiseurs</t>
  </si>
  <si>
    <t>Koek- en banketbakkers</t>
  </si>
  <si>
    <t>Koks- en kooksters</t>
  </si>
  <si>
    <t>Aardappelmeel- en stroopfabrieken, stijfsel, enz.</t>
  </si>
  <si>
    <t>Fabricage van stroop</t>
  </si>
  <si>
    <t>Vleeschbewerking.</t>
  </si>
  <si>
    <t>Paardenslachters</t>
  </si>
  <si>
    <t>Poeliers</t>
  </si>
  <si>
    <t>Spekslagers</t>
  </si>
  <si>
    <t>Vleeschhouwers</t>
  </si>
  <si>
    <t>Boter- en kaasbereiding.</t>
  </si>
  <si>
    <t>Fabricage van boter</t>
  </si>
  <si>
    <t>Jenever- en likeurstokerijen, enz.</t>
  </si>
  <si>
    <t>Branders ( fabricage van alcohol)</t>
  </si>
  <si>
    <t>Distillateurs</t>
  </si>
  <si>
    <t>Fabricage van likeuren</t>
  </si>
  <si>
    <t>Brouwerij, azijnmakerij, enz.</t>
  </si>
  <si>
    <t>Bierbrouwers</t>
  </si>
  <si>
    <t>Fabricage van azijn.</t>
  </si>
  <si>
    <t>Tabakbewerking.</t>
  </si>
  <si>
    <t>Fabricage van sigaren en tabak</t>
  </si>
  <si>
    <t>Tabakskervers</t>
  </si>
  <si>
    <t>Totaal voor XVI</t>
  </si>
  <si>
    <t>Totaal voor groep XVI</t>
  </si>
  <si>
    <t>h.</t>
  </si>
  <si>
    <t>k.</t>
  </si>
  <si>
    <t>m.</t>
  </si>
  <si>
    <t>n.</t>
  </si>
  <si>
    <t>o.</t>
  </si>
  <si>
    <t xml:space="preserve">Totaal </t>
  </si>
  <si>
    <t xml:space="preserve">Zonder beroep </t>
  </si>
  <si>
    <t>XXV-XXXV</t>
  </si>
  <si>
    <t>I-XXIV</t>
  </si>
  <si>
    <t>RECAPITULATIE</t>
  </si>
  <si>
    <t>Totaal voor groep XXXV</t>
  </si>
  <si>
    <t>Gepensionneerden ( uit alle kassen)</t>
  </si>
  <si>
    <t>Gepensionneerden ( uit openbare, kerkelijke of particuliere kassen)</t>
  </si>
  <si>
    <t>XXXV</t>
  </si>
  <si>
    <t>Totaal voor groep XXXIV</t>
  </si>
  <si>
    <t>Andere ambten katholiek</t>
  </si>
  <si>
    <t>Andere ambten protestant</t>
  </si>
  <si>
    <t>Andere ambten of bedieningen.</t>
  </si>
  <si>
    <t>Godsdienstonderwijzers israëliet</t>
  </si>
  <si>
    <t>Godsdienstonderwijzers en andere daarmede in rang gelijk te stellen betrekkingen.</t>
  </si>
  <si>
    <t>Geestelijke israëliet</t>
  </si>
  <si>
    <t>Geestelijke katholiek</t>
  </si>
  <si>
    <t>Geestelijke protestant</t>
  </si>
  <si>
    <t>Bedienaren van den godsdienst</t>
  </si>
  <si>
    <t>In dienst van een kerkgenootschap of kerkelijke gezindte.</t>
  </si>
  <si>
    <t>XXXIV</t>
  </si>
  <si>
    <t>Totaal voor groep XXXIII</t>
  </si>
  <si>
    <t>In dienst van een waterschap</t>
  </si>
  <si>
    <t>XXXIII</t>
  </si>
  <si>
    <t>Totaal voor groep XXII</t>
  </si>
  <si>
    <t>Andere ambten of bedieningen</t>
  </si>
  <si>
    <t>Onderwijs ( toezicht onderwijzend personeel)</t>
  </si>
  <si>
    <t>Financiën en belastingen</t>
  </si>
  <si>
    <t>Politie en brandweer</t>
  </si>
  <si>
    <t>Gemeente-secretariën ( incl. burgemeesters)</t>
  </si>
  <si>
    <t>In dienst van eene gemeente  ( excl. Gasfabrieken, dienst der openbare werken en ander nijverheidsbedrijf.</t>
  </si>
  <si>
    <t>XXXII</t>
  </si>
  <si>
    <t>Totaal voor groep XXXI</t>
  </si>
  <si>
    <t>Waterstaat</t>
  </si>
  <si>
    <t>Provinciale griffiën ( incl. Commisarissen de Konings)</t>
  </si>
  <si>
    <t>In dienst van eene Provincie</t>
  </si>
  <si>
    <t>XXXI</t>
  </si>
  <si>
    <t>Totaal voor groep XXX</t>
  </si>
  <si>
    <t>l.</t>
  </si>
  <si>
    <t>Kolonialen ambtenaren ( met verlof in Nederland)</t>
  </si>
  <si>
    <t>Loods-, haven- en bankwezen.</t>
  </si>
  <si>
    <t xml:space="preserve">I </t>
  </si>
  <si>
    <t>Financiewezen ( Rekenkamer, belastingen, kadaster, muntwezen, enz.)</t>
  </si>
  <si>
    <t>g.</t>
  </si>
  <si>
    <t>Krijgswezen ( incl. genees- en veeartsenijkundigen dienst, ( excl. Werkplaatsen van leger of marine</t>
  </si>
  <si>
    <t>f.</t>
  </si>
  <si>
    <t>Rechts- en politiewezen ( incl. notariaat)</t>
  </si>
  <si>
    <t>In dienst van den Staat ( excl. Posterij, telegraphie, telephonie, landsdrukkerij en ander nijverheidsbedrijf).</t>
  </si>
  <si>
    <t>XXX</t>
  </si>
  <si>
    <t>Totaal voor groep XXIX</t>
  </si>
  <si>
    <t>Arbeiders zonder bepaald beroep ( losse)</t>
  </si>
  <si>
    <t>Losse werklieden en ander niet in een bepaald beroep arbeidenden.</t>
  </si>
  <si>
    <t>XXIX</t>
  </si>
  <si>
    <t>Totaal voor groep XXVIII</t>
  </si>
  <si>
    <t>Stalknechts</t>
  </si>
  <si>
    <t>Schoonmaaksters</t>
  </si>
  <si>
    <t>Portiers ( niet in openbare dienst)</t>
  </si>
  <si>
    <t>Oppassers ( niet in gestichten tot verpleging of verzorging)</t>
  </si>
  <si>
    <t>Koetsiers ( heerendienst)</t>
  </si>
  <si>
    <t>Huishoudsters</t>
  </si>
  <si>
    <t>Huisbewaarders</t>
  </si>
  <si>
    <t>Dienstboden</t>
  </si>
  <si>
    <t>Huiselijke dienst ( huis- en stalbedienden e.d)</t>
  </si>
  <si>
    <t>XXVIII</t>
  </si>
  <si>
    <t>Totaal voor groep XXVI</t>
  </si>
  <si>
    <t>Onderwijzers ( huis)</t>
  </si>
  <si>
    <t>Muziekonderwijzers</t>
  </si>
  <si>
    <t>Gouverneurs en gouvernantes</t>
  </si>
  <si>
    <t>Bewaarschoolhouderessen ( bijzondere)</t>
  </si>
  <si>
    <t>Onderwijs ( excl. Openbaar onderwijs)</t>
  </si>
  <si>
    <t>XXVI</t>
  </si>
  <si>
    <t>Totaal voor groep XXV</t>
  </si>
  <si>
    <t>Andere beroepen niet onder der vorige te rangschikken</t>
  </si>
  <si>
    <t>Andere beroepen tot wetenschap en kunst behoorende</t>
  </si>
  <si>
    <t>Kunstenmakers, goochelaars, straatmuzikanten, enz.</t>
  </si>
  <si>
    <t>Boekhouders, schrijvers, copiïsten.</t>
  </si>
  <si>
    <t>I.</t>
  </si>
  <si>
    <t>Administrateurs, rentmeesters, enz.</t>
  </si>
  <si>
    <t>Ingenieurs en architecten</t>
  </si>
  <si>
    <t>Veeartsen</t>
  </si>
  <si>
    <t xml:space="preserve">Bakers </t>
  </si>
  <si>
    <t>Vroedvrouwen</t>
  </si>
  <si>
    <t>Geneeskundigen</t>
  </si>
  <si>
    <t>Vrije beroepen</t>
  </si>
  <si>
    <t>XXV</t>
  </si>
  <si>
    <t>Totaal voor groep XXIV</t>
  </si>
  <si>
    <t>Totaal voor XXIV</t>
  </si>
  <si>
    <t>Reizigers</t>
  </si>
  <si>
    <t>Omroepers</t>
  </si>
  <si>
    <t>Directeuren van verhuurkantoren</t>
  </si>
  <si>
    <t>Andere.</t>
  </si>
  <si>
    <t>Colporteurs</t>
  </si>
  <si>
    <t>Boek- en kunstwerken ( incl. dagbladen.)</t>
  </si>
  <si>
    <t>Voorwerpen van woning.</t>
  </si>
  <si>
    <t>XXIV</t>
  </si>
  <si>
    <t>Voorwerpen van voeding en genot.</t>
  </si>
  <si>
    <t>Voorwerpen van kleeding.</t>
  </si>
  <si>
    <t>Grondstoffen.</t>
  </si>
  <si>
    <t>Hulpbedrijven van den handel.</t>
  </si>
  <si>
    <t>Totaal voor groep XXIII</t>
  </si>
  <si>
    <t>Totaal voor XXIII</t>
  </si>
  <si>
    <t>Makelaars</t>
  </si>
  <si>
    <t>Levend vee en gevogelte</t>
  </si>
  <si>
    <t>Agenten</t>
  </si>
  <si>
    <t>Tusschenhandel ( commissiehandel . Kassierderij, makelaardij, enz.</t>
  </si>
  <si>
    <t>XXIII</t>
  </si>
  <si>
    <t>Totaal voor XXII</t>
  </si>
  <si>
    <t>Assuradeurs</t>
  </si>
  <si>
    <t>Andere verzekeringen</t>
  </si>
  <si>
    <t>Levensverzekering.</t>
  </si>
  <si>
    <t>Verzekeringswezen.</t>
  </si>
  <si>
    <t>XXII</t>
  </si>
  <si>
    <t>Totaal voor groep XXI</t>
  </si>
  <si>
    <t>Totaal voor XXI</t>
  </si>
  <si>
    <t>Beleenbankhouders en personeel aan banken van leening ( ook gemeentelijke)</t>
  </si>
  <si>
    <t>Bankiers</t>
  </si>
  <si>
    <t>Crediet- en bankwezen.</t>
  </si>
  <si>
    <t>XXI</t>
  </si>
  <si>
    <t>Totaal voor groep XX</t>
  </si>
  <si>
    <t>Totaal voor XX</t>
  </si>
  <si>
    <t>Couriers en gidsen</t>
  </si>
  <si>
    <t>Boden ( geen beambten in openb. Dienst)</t>
  </si>
  <si>
    <t>Andere bedrijven.</t>
  </si>
  <si>
    <t>Tappers ( incl. herbergiers)</t>
  </si>
  <si>
    <t>Restaurateurs</t>
  </si>
  <si>
    <t>Kellners en kellnerinnen</t>
  </si>
  <si>
    <t>Koffiehuishouders</t>
  </si>
  <si>
    <t>Hôtel- en logementhouders</t>
  </si>
  <si>
    <t>Buffetchefs en juffrouwen.</t>
  </si>
  <si>
    <t>Logement- en koffiehuishouderij, tappers, enz.</t>
  </si>
  <si>
    <t>Sjouwerlieden</t>
  </si>
  <si>
    <t>Loopknechts en pakkendragers</t>
  </si>
  <si>
    <t>Expediteurs</t>
  </si>
  <si>
    <t>Bestelhuishouders en dienstverrichting.</t>
  </si>
  <si>
    <t>Expeditie, vrachters, bestellers, sjouwerlieden, enz.</t>
  </si>
  <si>
    <t>Telegraphieambtenaren en beambten</t>
  </si>
  <si>
    <t>Postambtenaren en beambten</t>
  </si>
  <si>
    <t>Brievenbestellers</t>
  </si>
  <si>
    <t>Posterij, telegraphie en telephonie.</t>
  </si>
  <si>
    <t>Veerlieden</t>
  </si>
  <si>
    <t>Schuitenjagers</t>
  </si>
  <si>
    <t>Schippers</t>
  </si>
  <si>
    <t>Comissarissen van beurtveeren</t>
  </si>
  <si>
    <t>Binnenscheepvaart</t>
  </si>
  <si>
    <t>Gezagvoerders</t>
  </si>
  <si>
    <t>Zeevaart.</t>
  </si>
  <si>
    <t>Voerlieden</t>
  </si>
  <si>
    <t>Karrenverhuurders</t>
  </si>
  <si>
    <t>Huurkoetstiers</t>
  </si>
  <si>
    <t>Andere vervoermiddelen te land.</t>
  </si>
  <si>
    <t>Koetsiers</t>
  </si>
  <si>
    <t>Conducteurs</t>
  </si>
  <si>
    <t>Beambten</t>
  </si>
  <si>
    <t>Arbeiders</t>
  </si>
  <si>
    <t>Spoor en tram.</t>
  </si>
  <si>
    <t>Verkeerswezen.</t>
  </si>
  <si>
    <t>XX</t>
  </si>
  <si>
    <t>Totaal voor groep XIX</t>
  </si>
  <si>
    <t>Totaal voor XIX</t>
  </si>
  <si>
    <t>Winkeliers</t>
  </si>
  <si>
    <t>Tagrijnen ( oudroestverkoopers)</t>
  </si>
  <si>
    <t>Kramers en rondventers</t>
  </si>
  <si>
    <t>Kooplieden</t>
  </si>
  <si>
    <t>Handel in andere waren.</t>
  </si>
  <si>
    <t>Handel in levend vee en gevogelte</t>
  </si>
  <si>
    <t>Handel in luxe artikelen</t>
  </si>
  <si>
    <t>Uitgevers</t>
  </si>
  <si>
    <t>Handel  in  boek- en kunstwerken ( incl. dagbladen.)</t>
  </si>
  <si>
    <t xml:space="preserve">Kooplieden </t>
  </si>
  <si>
    <t>Handel in voorwerpen van woning.</t>
  </si>
  <si>
    <t>Winkelbedienden</t>
  </si>
  <si>
    <t>Broodventers</t>
  </si>
  <si>
    <t>Handel in voorwerpen van voeding en genot.</t>
  </si>
  <si>
    <t>Handel in voorwerpen van kleeding.</t>
  </si>
  <si>
    <t>Handel in grondstoffen.</t>
  </si>
  <si>
    <t>Warenhandel.</t>
  </si>
  <si>
    <t>XIX</t>
  </si>
  <si>
    <t>Totaal voor groep XVIII</t>
  </si>
  <si>
    <t>Totaal voor XVIII</t>
  </si>
  <si>
    <t>Jagers</t>
  </si>
  <si>
    <t>Jachtopzieners</t>
  </si>
  <si>
    <t>Jacht.</t>
  </si>
  <si>
    <t>Visschers</t>
  </si>
  <si>
    <t>Visschers.</t>
  </si>
  <si>
    <t>Visschers in binnenwateren.</t>
  </si>
  <si>
    <t>Visscherij ( incl. Vischkweekerij) en Jacht.</t>
  </si>
  <si>
    <t>XVIII</t>
  </si>
  <si>
    <t>Totaal voor groep XVII</t>
  </si>
  <si>
    <t>Totaal voor XVII</t>
  </si>
  <si>
    <t>Boscharbeiders</t>
  </si>
  <si>
    <t>Boomsnoeiers</t>
  </si>
  <si>
    <t>Boomkweekers</t>
  </si>
  <si>
    <t>Houtteelt ( incl.boschbouw.)</t>
  </si>
  <si>
    <t>Tuinlieden ( warmoeziers)</t>
  </si>
  <si>
    <t>Bloemisten</t>
  </si>
  <si>
    <t>Tuinbouw, warmoeziers, ooft- en bloemkweekerij ( incl.bollencultuur).</t>
  </si>
  <si>
    <t>Veehouders ( melkboeren)</t>
  </si>
  <si>
    <t>Veefokkers</t>
  </si>
  <si>
    <t>Schaapherders</t>
  </si>
  <si>
    <t>Paardenfokkers</t>
  </si>
  <si>
    <t>Hoenderfokkers</t>
  </si>
  <si>
    <t>Hengenstensnijders</t>
  </si>
  <si>
    <t>Veeteelt, ( incl. Alle dieren-, paardenfokkerij, vogelteelt, enz.)</t>
  </si>
  <si>
    <t>Mollenvangers</t>
  </si>
  <si>
    <t>Landbouwers</t>
  </si>
  <si>
    <t>Land- of akkerbouw.</t>
  </si>
  <si>
    <t>Landbouwbedrijven.</t>
  </si>
  <si>
    <t>XVII</t>
  </si>
  <si>
    <t>Tabel 3: Verzameling der gemeenten met eene bevolking van 5000-20,000 inwoners</t>
  </si>
</sst>
</file>

<file path=xl/styles.xml><?xml version="1.0" encoding="utf-8"?>
<styleSheet xmlns="http://schemas.openxmlformats.org/spreadsheetml/2006/main">
  <numFmts count="2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\-0;;@"/>
    <numFmt numFmtId="179" formatCode="0;\-0;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179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vertical="center"/>
    </xf>
    <xf numFmtId="179" fontId="1" fillId="0" borderId="0" xfId="0" applyNumberFormat="1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 quotePrefix="1">
      <alignment horizontal="left" wrapText="1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 wrapText="1"/>
    </xf>
    <xf numFmtId="43" fontId="1" fillId="0" borderId="0" xfId="0" applyNumberFormat="1" applyFont="1" applyFill="1" applyBorder="1" applyAlignment="1">
      <alignment horizontal="center" vertical="center" wrapText="1"/>
    </xf>
    <xf numFmtId="43" fontId="1" fillId="0" borderId="0" xfId="0" applyNumberFormat="1" applyFont="1" applyFill="1" applyBorder="1" applyAlignment="1">
      <alignment horizontal="center" vertical="center" textRotation="90" wrapText="1"/>
    </xf>
    <xf numFmtId="0" fontId="1" fillId="0" borderId="0" xfId="0" applyNumberFormat="1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center" vertical="center" textRotation="90" wrapText="1"/>
    </xf>
    <xf numFmtId="43" fontId="1" fillId="0" borderId="3" xfId="0" applyNumberFormat="1" applyFont="1" applyFill="1" applyBorder="1" applyAlignment="1">
      <alignment horizontal="center" vertical="center" textRotation="90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43" fontId="1" fillId="0" borderId="6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179" fontId="0" fillId="0" borderId="16" xfId="0" applyNumberFormat="1" applyFont="1" applyFill="1" applyBorder="1" applyAlignment="1">
      <alignment/>
    </xf>
    <xf numFmtId="1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179" fontId="0" fillId="0" borderId="12" xfId="0" applyNumberFormat="1" applyFont="1" applyFill="1" applyBorder="1" applyAlignment="1">
      <alignment/>
    </xf>
    <xf numFmtId="179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179" fontId="0" fillId="0" borderId="15" xfId="0" applyNumberFormat="1" applyFont="1" applyFill="1" applyBorder="1" applyAlignment="1">
      <alignment/>
    </xf>
    <xf numFmtId="179" fontId="0" fillId="0" borderId="17" xfId="0" applyNumberFormat="1" applyFont="1" applyFill="1" applyBorder="1" applyAlignment="1">
      <alignment/>
    </xf>
    <xf numFmtId="43" fontId="1" fillId="0" borderId="1" xfId="0" applyNumberFormat="1" applyFont="1" applyFill="1" applyBorder="1" applyAlignment="1">
      <alignment horizontal="center" vertical="center" wrapText="1"/>
    </xf>
    <xf numFmtId="43" fontId="1" fillId="0" borderId="3" xfId="0" applyNumberFormat="1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center" vertical="center" textRotation="90" wrapText="1"/>
    </xf>
    <xf numFmtId="43" fontId="1" fillId="0" borderId="6" xfId="0" applyNumberFormat="1" applyFont="1" applyFill="1" applyBorder="1" applyAlignment="1">
      <alignment horizontal="center" vertical="center" textRotation="90" wrapText="1"/>
    </xf>
    <xf numFmtId="43" fontId="1" fillId="0" borderId="7" xfId="0" applyNumberFormat="1" applyFont="1" applyFill="1" applyBorder="1" applyAlignment="1">
      <alignment horizontal="center" vertical="center" textRotation="90" wrapText="1"/>
    </xf>
    <xf numFmtId="43" fontId="1" fillId="0" borderId="3" xfId="0" applyNumberFormat="1" applyFont="1" applyFill="1" applyBorder="1" applyAlignment="1">
      <alignment horizontal="center" vertical="center" textRotation="90" wrapText="1"/>
    </xf>
    <xf numFmtId="43" fontId="1" fillId="0" borderId="1" xfId="0" applyNumberFormat="1" applyFont="1" applyFill="1" applyBorder="1" applyAlignment="1">
      <alignment horizontal="center" vertical="center" textRotation="90" wrapText="1"/>
    </xf>
    <xf numFmtId="43" fontId="1" fillId="0" borderId="4" xfId="0" applyNumberFormat="1" applyFont="1" applyFill="1" applyBorder="1" applyAlignment="1">
      <alignment horizontal="center" vertical="center" textRotation="90" wrapText="1"/>
    </xf>
    <xf numFmtId="43" fontId="1" fillId="0" borderId="18" xfId="0" applyNumberFormat="1" applyFont="1" applyFill="1" applyBorder="1" applyAlignment="1">
      <alignment horizontal="center" vertical="center" textRotation="90" wrapText="1"/>
    </xf>
    <xf numFmtId="43" fontId="1" fillId="0" borderId="19" xfId="0" applyNumberFormat="1" applyFont="1" applyFill="1" applyBorder="1" applyAlignment="1">
      <alignment horizontal="center" vertical="center" textRotation="90" wrapText="1"/>
    </xf>
    <xf numFmtId="43" fontId="1" fillId="0" borderId="18" xfId="0" applyNumberFormat="1" applyFont="1" applyFill="1" applyBorder="1" applyAlignment="1">
      <alignment horizontal="center" vertical="center" wrapText="1"/>
    </xf>
    <xf numFmtId="43" fontId="1" fillId="0" borderId="19" xfId="0" applyNumberFormat="1" applyFont="1" applyFill="1" applyBorder="1" applyAlignment="1">
      <alignment horizontal="center" vertical="center" wrapText="1"/>
    </xf>
    <xf numFmtId="43" fontId="1" fillId="0" borderId="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510"/>
  <sheetViews>
    <sheetView tabSelected="1" workbookViewId="0" topLeftCell="A1">
      <selection activeCell="B3" sqref="B3:B5"/>
    </sheetView>
  </sheetViews>
  <sheetFormatPr defaultColWidth="9.140625" defaultRowHeight="12.75"/>
  <cols>
    <col min="1" max="1" width="8.8515625" style="9" customWidth="1"/>
    <col min="2" max="2" width="7.7109375" style="9" customWidth="1"/>
    <col min="3" max="3" width="5.140625" style="9" customWidth="1"/>
    <col min="4" max="4" width="4.28125" style="9" customWidth="1"/>
    <col min="5" max="5" width="36.57421875" style="9" customWidth="1"/>
    <col min="6" max="7" width="6.57421875" style="9" customWidth="1"/>
    <col min="8" max="55" width="8.00390625" style="9" customWidth="1"/>
    <col min="56" max="61" width="8.00390625" style="11" customWidth="1"/>
    <col min="62" max="62" width="5.140625" style="11" customWidth="1"/>
    <col min="63" max="63" width="21.8515625" style="9" customWidth="1"/>
    <col min="64" max="16384" width="4.7109375" style="9" customWidth="1"/>
  </cols>
  <sheetData>
    <row r="1" spans="1:63" s="1" customFormat="1" ht="13.5" thickBot="1">
      <c r="A1" s="61" t="s">
        <v>497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8"/>
    </row>
    <row r="2" spans="1:62" s="1" customFormat="1" ht="18.75" customHeight="1" thickBot="1">
      <c r="A2" s="2"/>
      <c r="BD2" s="5"/>
      <c r="BE2" s="5"/>
      <c r="BF2" s="5"/>
      <c r="BG2" s="5"/>
      <c r="BH2" s="5"/>
      <c r="BI2" s="5"/>
      <c r="BJ2" s="5"/>
    </row>
    <row r="3" spans="1:63" s="17" customFormat="1" ht="49.5" customHeight="1">
      <c r="A3" s="50" t="s">
        <v>0</v>
      </c>
      <c r="B3" s="53" t="s">
        <v>26</v>
      </c>
      <c r="C3" s="53" t="s">
        <v>27</v>
      </c>
      <c r="D3" s="53" t="s">
        <v>25</v>
      </c>
      <c r="E3" s="49" t="s">
        <v>2</v>
      </c>
      <c r="F3" s="56" t="s">
        <v>3</v>
      </c>
      <c r="G3" s="18"/>
      <c r="H3" s="21" t="s">
        <v>4</v>
      </c>
      <c r="I3" s="22" t="s">
        <v>5</v>
      </c>
      <c r="J3" s="49" t="s">
        <v>28</v>
      </c>
      <c r="K3" s="49"/>
      <c r="L3" s="49" t="s">
        <v>14</v>
      </c>
      <c r="M3" s="49"/>
      <c r="N3" s="49" t="s">
        <v>8</v>
      </c>
      <c r="O3" s="49"/>
      <c r="P3" s="49" t="s">
        <v>11</v>
      </c>
      <c r="Q3" s="49"/>
      <c r="R3" s="49"/>
      <c r="S3" s="49"/>
      <c r="T3" s="49" t="s">
        <v>12</v>
      </c>
      <c r="U3" s="49"/>
      <c r="V3" s="49"/>
      <c r="W3" s="49"/>
      <c r="X3" s="49" t="s">
        <v>13</v>
      </c>
      <c r="Y3" s="49"/>
      <c r="Z3" s="49"/>
      <c r="AA3" s="49"/>
      <c r="AB3" s="49" t="s">
        <v>15</v>
      </c>
      <c r="AC3" s="49"/>
      <c r="AD3" s="49"/>
      <c r="AE3" s="49"/>
      <c r="AF3" s="49" t="s">
        <v>16</v>
      </c>
      <c r="AG3" s="49"/>
      <c r="AH3" s="49"/>
      <c r="AI3" s="49"/>
      <c r="AJ3" s="49" t="s">
        <v>17</v>
      </c>
      <c r="AK3" s="49"/>
      <c r="AL3" s="49"/>
      <c r="AM3" s="49"/>
      <c r="AN3" s="49" t="s">
        <v>18</v>
      </c>
      <c r="AO3" s="49"/>
      <c r="AP3" s="49"/>
      <c r="AQ3" s="49"/>
      <c r="AR3" s="49" t="s">
        <v>20</v>
      </c>
      <c r="AS3" s="49"/>
      <c r="AT3" s="49"/>
      <c r="AU3" s="49"/>
      <c r="AV3" s="49" t="s">
        <v>19</v>
      </c>
      <c r="AW3" s="49"/>
      <c r="AX3" s="49"/>
      <c r="AY3" s="49"/>
      <c r="AZ3" s="49" t="s">
        <v>21</v>
      </c>
      <c r="BA3" s="49"/>
      <c r="BB3" s="49"/>
      <c r="BC3" s="49"/>
      <c r="BD3" s="49" t="s">
        <v>22</v>
      </c>
      <c r="BE3" s="49"/>
      <c r="BF3" s="49" t="s">
        <v>23</v>
      </c>
      <c r="BG3" s="49"/>
      <c r="BH3" s="49" t="s">
        <v>24</v>
      </c>
      <c r="BI3" s="49"/>
      <c r="BJ3" s="53" t="s">
        <v>25</v>
      </c>
      <c r="BK3" s="58" t="s">
        <v>1</v>
      </c>
    </row>
    <row r="4" spans="1:63" s="17" customFormat="1" ht="30" customHeight="1">
      <c r="A4" s="51"/>
      <c r="B4" s="54"/>
      <c r="C4" s="54"/>
      <c r="D4" s="54"/>
      <c r="E4" s="48"/>
      <c r="F4" s="57"/>
      <c r="G4" s="18"/>
      <c r="H4" s="25" t="s">
        <v>6</v>
      </c>
      <c r="I4" s="20" t="s">
        <v>7</v>
      </c>
      <c r="J4" s="20" t="s">
        <v>6</v>
      </c>
      <c r="K4" s="20" t="s">
        <v>7</v>
      </c>
      <c r="L4" s="20" t="s">
        <v>6</v>
      </c>
      <c r="M4" s="20" t="s">
        <v>7</v>
      </c>
      <c r="N4" s="20" t="s">
        <v>6</v>
      </c>
      <c r="O4" s="20" t="s">
        <v>7</v>
      </c>
      <c r="P4" s="48" t="s">
        <v>6</v>
      </c>
      <c r="Q4" s="48"/>
      <c r="R4" s="48" t="s">
        <v>7</v>
      </c>
      <c r="S4" s="48"/>
      <c r="T4" s="48" t="s">
        <v>6</v>
      </c>
      <c r="U4" s="48"/>
      <c r="V4" s="48" t="s">
        <v>7</v>
      </c>
      <c r="W4" s="48"/>
      <c r="X4" s="48" t="s">
        <v>6</v>
      </c>
      <c r="Y4" s="48"/>
      <c r="Z4" s="48" t="s">
        <v>7</v>
      </c>
      <c r="AA4" s="48"/>
      <c r="AB4" s="48" t="s">
        <v>6</v>
      </c>
      <c r="AC4" s="48"/>
      <c r="AD4" s="48" t="s">
        <v>7</v>
      </c>
      <c r="AE4" s="48"/>
      <c r="AF4" s="48" t="s">
        <v>6</v>
      </c>
      <c r="AG4" s="48"/>
      <c r="AH4" s="48" t="s">
        <v>7</v>
      </c>
      <c r="AI4" s="48"/>
      <c r="AJ4" s="48" t="s">
        <v>6</v>
      </c>
      <c r="AK4" s="48"/>
      <c r="AL4" s="48" t="s">
        <v>7</v>
      </c>
      <c r="AM4" s="48"/>
      <c r="AN4" s="48" t="s">
        <v>6</v>
      </c>
      <c r="AO4" s="48"/>
      <c r="AP4" s="48" t="s">
        <v>7</v>
      </c>
      <c r="AQ4" s="48"/>
      <c r="AR4" s="48" t="s">
        <v>6</v>
      </c>
      <c r="AS4" s="48"/>
      <c r="AT4" s="48" t="s">
        <v>7</v>
      </c>
      <c r="AU4" s="48"/>
      <c r="AV4" s="48" t="s">
        <v>6</v>
      </c>
      <c r="AW4" s="48"/>
      <c r="AX4" s="48" t="s">
        <v>7</v>
      </c>
      <c r="AY4" s="48"/>
      <c r="AZ4" s="48" t="s">
        <v>6</v>
      </c>
      <c r="BA4" s="48"/>
      <c r="BB4" s="48" t="s">
        <v>7</v>
      </c>
      <c r="BC4" s="48"/>
      <c r="BD4" s="48"/>
      <c r="BE4" s="48"/>
      <c r="BF4" s="48"/>
      <c r="BG4" s="48"/>
      <c r="BH4" s="48"/>
      <c r="BI4" s="48"/>
      <c r="BJ4" s="54"/>
      <c r="BK4" s="59"/>
    </row>
    <row r="5" spans="1:63" s="17" customFormat="1" ht="19.5" customHeight="1">
      <c r="A5" s="51"/>
      <c r="B5" s="54"/>
      <c r="C5" s="54"/>
      <c r="D5" s="54"/>
      <c r="E5" s="48"/>
      <c r="F5" s="57"/>
      <c r="G5" s="18"/>
      <c r="H5" s="25" t="s">
        <v>10</v>
      </c>
      <c r="I5" s="20" t="s">
        <v>10</v>
      </c>
      <c r="J5" s="20" t="s">
        <v>10</v>
      </c>
      <c r="K5" s="20" t="s">
        <v>10</v>
      </c>
      <c r="L5" s="20" t="s">
        <v>10</v>
      </c>
      <c r="M5" s="20" t="s">
        <v>10</v>
      </c>
      <c r="N5" s="20" t="s">
        <v>10</v>
      </c>
      <c r="O5" s="20" t="s">
        <v>10</v>
      </c>
      <c r="P5" s="20" t="s">
        <v>9</v>
      </c>
      <c r="Q5" s="20" t="s">
        <v>10</v>
      </c>
      <c r="R5" s="20" t="s">
        <v>9</v>
      </c>
      <c r="S5" s="20" t="s">
        <v>10</v>
      </c>
      <c r="T5" s="20" t="s">
        <v>9</v>
      </c>
      <c r="U5" s="20" t="s">
        <v>10</v>
      </c>
      <c r="V5" s="20" t="s">
        <v>9</v>
      </c>
      <c r="W5" s="20" t="s">
        <v>10</v>
      </c>
      <c r="X5" s="20" t="s">
        <v>9</v>
      </c>
      <c r="Y5" s="20" t="s">
        <v>10</v>
      </c>
      <c r="Z5" s="20" t="s">
        <v>9</v>
      </c>
      <c r="AA5" s="20" t="s">
        <v>10</v>
      </c>
      <c r="AB5" s="20" t="s">
        <v>9</v>
      </c>
      <c r="AC5" s="20" t="s">
        <v>10</v>
      </c>
      <c r="AD5" s="20" t="s">
        <v>9</v>
      </c>
      <c r="AE5" s="20" t="s">
        <v>10</v>
      </c>
      <c r="AF5" s="20" t="s">
        <v>9</v>
      </c>
      <c r="AG5" s="20" t="s">
        <v>10</v>
      </c>
      <c r="AH5" s="20" t="s">
        <v>9</v>
      </c>
      <c r="AI5" s="20" t="s">
        <v>10</v>
      </c>
      <c r="AJ5" s="20" t="s">
        <v>9</v>
      </c>
      <c r="AK5" s="20" t="s">
        <v>10</v>
      </c>
      <c r="AL5" s="20" t="s">
        <v>9</v>
      </c>
      <c r="AM5" s="20" t="s">
        <v>10</v>
      </c>
      <c r="AN5" s="20" t="s">
        <v>9</v>
      </c>
      <c r="AO5" s="20" t="s">
        <v>10</v>
      </c>
      <c r="AP5" s="20" t="s">
        <v>9</v>
      </c>
      <c r="AQ5" s="20" t="s">
        <v>10</v>
      </c>
      <c r="AR5" s="20" t="s">
        <v>9</v>
      </c>
      <c r="AS5" s="20" t="s">
        <v>10</v>
      </c>
      <c r="AT5" s="20" t="s">
        <v>9</v>
      </c>
      <c r="AU5" s="20" t="s">
        <v>10</v>
      </c>
      <c r="AV5" s="20" t="s">
        <v>9</v>
      </c>
      <c r="AW5" s="20" t="s">
        <v>10</v>
      </c>
      <c r="AX5" s="20" t="s">
        <v>9</v>
      </c>
      <c r="AY5" s="20" t="s">
        <v>10</v>
      </c>
      <c r="AZ5" s="20" t="s">
        <v>9</v>
      </c>
      <c r="BA5" s="20" t="s">
        <v>10</v>
      </c>
      <c r="BB5" s="20" t="s">
        <v>9</v>
      </c>
      <c r="BC5" s="20" t="s">
        <v>10</v>
      </c>
      <c r="BD5" s="20" t="s">
        <v>9</v>
      </c>
      <c r="BE5" s="20" t="s">
        <v>10</v>
      </c>
      <c r="BF5" s="20" t="s">
        <v>9</v>
      </c>
      <c r="BG5" s="20" t="s">
        <v>10</v>
      </c>
      <c r="BH5" s="20" t="s">
        <v>9</v>
      </c>
      <c r="BI5" s="20" t="s">
        <v>10</v>
      </c>
      <c r="BJ5" s="54"/>
      <c r="BK5" s="59"/>
    </row>
    <row r="6" spans="1:63" s="19" customFormat="1" ht="20.25" customHeight="1" thickBot="1">
      <c r="A6" s="52"/>
      <c r="B6" s="23">
        <v>1</v>
      </c>
      <c r="C6" s="55"/>
      <c r="D6" s="55"/>
      <c r="E6" s="23">
        <v>2</v>
      </c>
      <c r="F6" s="24">
        <f>E6+1</f>
        <v>3</v>
      </c>
      <c r="H6" s="26">
        <f>F6+1</f>
        <v>4</v>
      </c>
      <c r="I6" s="23">
        <f aca="true" t="shared" si="0" ref="I6:AK6">H6+1</f>
        <v>5</v>
      </c>
      <c r="J6" s="23">
        <f>I6+1</f>
        <v>6</v>
      </c>
      <c r="K6" s="23">
        <f t="shared" si="0"/>
        <v>7</v>
      </c>
      <c r="L6" s="23">
        <f t="shared" si="0"/>
        <v>8</v>
      </c>
      <c r="M6" s="23">
        <f t="shared" si="0"/>
        <v>9</v>
      </c>
      <c r="N6" s="23">
        <f t="shared" si="0"/>
        <v>10</v>
      </c>
      <c r="O6" s="23">
        <f t="shared" si="0"/>
        <v>11</v>
      </c>
      <c r="P6" s="23">
        <f t="shared" si="0"/>
        <v>12</v>
      </c>
      <c r="Q6" s="23">
        <f t="shared" si="0"/>
        <v>13</v>
      </c>
      <c r="R6" s="23">
        <f t="shared" si="0"/>
        <v>14</v>
      </c>
      <c r="S6" s="23">
        <f t="shared" si="0"/>
        <v>15</v>
      </c>
      <c r="T6" s="23">
        <f t="shared" si="0"/>
        <v>16</v>
      </c>
      <c r="U6" s="23">
        <f t="shared" si="0"/>
        <v>17</v>
      </c>
      <c r="V6" s="23">
        <f t="shared" si="0"/>
        <v>18</v>
      </c>
      <c r="W6" s="23">
        <f t="shared" si="0"/>
        <v>19</v>
      </c>
      <c r="X6" s="23">
        <f t="shared" si="0"/>
        <v>20</v>
      </c>
      <c r="Y6" s="23">
        <f t="shared" si="0"/>
        <v>21</v>
      </c>
      <c r="Z6" s="23">
        <f t="shared" si="0"/>
        <v>22</v>
      </c>
      <c r="AA6" s="23">
        <f t="shared" si="0"/>
        <v>23</v>
      </c>
      <c r="AB6" s="23">
        <f t="shared" si="0"/>
        <v>24</v>
      </c>
      <c r="AC6" s="23">
        <f t="shared" si="0"/>
        <v>25</v>
      </c>
      <c r="AD6" s="23">
        <f t="shared" si="0"/>
        <v>26</v>
      </c>
      <c r="AE6" s="23">
        <f t="shared" si="0"/>
        <v>27</v>
      </c>
      <c r="AF6" s="23">
        <f t="shared" si="0"/>
        <v>28</v>
      </c>
      <c r="AG6" s="23">
        <f t="shared" si="0"/>
        <v>29</v>
      </c>
      <c r="AH6" s="23">
        <f t="shared" si="0"/>
        <v>30</v>
      </c>
      <c r="AI6" s="23">
        <f t="shared" si="0"/>
        <v>31</v>
      </c>
      <c r="AJ6" s="23">
        <f t="shared" si="0"/>
        <v>32</v>
      </c>
      <c r="AK6" s="23">
        <f t="shared" si="0"/>
        <v>33</v>
      </c>
      <c r="AL6" s="23">
        <f aca="true" t="shared" si="1" ref="AL6:BI6">AK6+1</f>
        <v>34</v>
      </c>
      <c r="AM6" s="23">
        <f t="shared" si="1"/>
        <v>35</v>
      </c>
      <c r="AN6" s="23">
        <f t="shared" si="1"/>
        <v>36</v>
      </c>
      <c r="AO6" s="23">
        <f t="shared" si="1"/>
        <v>37</v>
      </c>
      <c r="AP6" s="23">
        <f t="shared" si="1"/>
        <v>38</v>
      </c>
      <c r="AQ6" s="23">
        <f t="shared" si="1"/>
        <v>39</v>
      </c>
      <c r="AR6" s="23">
        <f t="shared" si="1"/>
        <v>40</v>
      </c>
      <c r="AS6" s="23">
        <f t="shared" si="1"/>
        <v>41</v>
      </c>
      <c r="AT6" s="23">
        <f t="shared" si="1"/>
        <v>42</v>
      </c>
      <c r="AU6" s="23">
        <f t="shared" si="1"/>
        <v>43</v>
      </c>
      <c r="AV6" s="23">
        <f t="shared" si="1"/>
        <v>44</v>
      </c>
      <c r="AW6" s="23">
        <f t="shared" si="1"/>
        <v>45</v>
      </c>
      <c r="AX6" s="23">
        <f t="shared" si="1"/>
        <v>46</v>
      </c>
      <c r="AY6" s="23">
        <f t="shared" si="1"/>
        <v>47</v>
      </c>
      <c r="AZ6" s="23">
        <f t="shared" si="1"/>
        <v>48</v>
      </c>
      <c r="BA6" s="23">
        <f t="shared" si="1"/>
        <v>49</v>
      </c>
      <c r="BB6" s="23">
        <f t="shared" si="1"/>
        <v>50</v>
      </c>
      <c r="BC6" s="23">
        <f t="shared" si="1"/>
        <v>51</v>
      </c>
      <c r="BD6" s="23">
        <f t="shared" si="1"/>
        <v>52</v>
      </c>
      <c r="BE6" s="23">
        <f t="shared" si="1"/>
        <v>53</v>
      </c>
      <c r="BF6" s="23">
        <f t="shared" si="1"/>
        <v>54</v>
      </c>
      <c r="BG6" s="23">
        <f t="shared" si="1"/>
        <v>55</v>
      </c>
      <c r="BH6" s="23">
        <f t="shared" si="1"/>
        <v>56</v>
      </c>
      <c r="BI6" s="23">
        <f t="shared" si="1"/>
        <v>57</v>
      </c>
      <c r="BJ6" s="55"/>
      <c r="BK6" s="60"/>
    </row>
    <row r="7" spans="1:63" s="1" customFormat="1" ht="20.25" customHeight="1" thickBot="1">
      <c r="A7" s="4"/>
      <c r="B7" s="3"/>
      <c r="C7" s="4"/>
      <c r="D7" s="6"/>
      <c r="BD7" s="5"/>
      <c r="BE7" s="5"/>
      <c r="BF7" s="5"/>
      <c r="BG7" s="5"/>
      <c r="BH7" s="5"/>
      <c r="BI7" s="5"/>
      <c r="BJ7" s="8"/>
      <c r="BK7" s="7"/>
    </row>
    <row r="8" spans="1:63" ht="25.5">
      <c r="A8" s="31"/>
      <c r="B8" s="32" t="s">
        <v>29</v>
      </c>
      <c r="C8" s="32"/>
      <c r="D8" s="32"/>
      <c r="E8" s="33" t="s">
        <v>30</v>
      </c>
      <c r="F8" s="37"/>
      <c r="H8" s="31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43">
        <f aca="true" t="shared" si="2" ref="BD8:BD25">AZ8+AV8+AR8+AN8+AJ8+AF8+AB8+X8+T8+P8</f>
        <v>0</v>
      </c>
      <c r="BE8" s="43">
        <f>BA8+AW8+AS8+AO8+AK8+AG8+AC8+Y8+U8+Q8+N8+L8+J8+H8</f>
        <v>0</v>
      </c>
      <c r="BF8" s="43">
        <f aca="true" t="shared" si="3" ref="BF8:BF25">BB8+AX8+AT8+AP8+AL8+AH8+AD8+Z8+V8+R8</f>
        <v>0</v>
      </c>
      <c r="BG8" s="43">
        <f>BC8+AY8+AU8+AQ8+AM8+AI8+AE8+AA8+W8+S8+O8+M8+K8+I8</f>
        <v>0</v>
      </c>
      <c r="BH8" s="43">
        <f>BD8+BF8</f>
        <v>0</v>
      </c>
      <c r="BI8" s="43">
        <f>BE8+BG8</f>
        <v>0</v>
      </c>
      <c r="BJ8" s="46">
        <f>D8</f>
        <v>0</v>
      </c>
      <c r="BK8" s="37">
        <v>340165</v>
      </c>
    </row>
    <row r="9" spans="1:63" ht="12.75">
      <c r="A9" s="29"/>
      <c r="C9" s="9" t="s">
        <v>49</v>
      </c>
      <c r="E9" s="10" t="s">
        <v>31</v>
      </c>
      <c r="F9" s="38"/>
      <c r="H9" s="29"/>
      <c r="BD9" s="11">
        <f t="shared" si="2"/>
        <v>0</v>
      </c>
      <c r="BE9" s="11">
        <f aca="true" t="shared" si="4" ref="BE9:BE67">BA9+AW9+AS9+AO9+AK9+AG9+AC9+Y9+U9+Q9+N9+L9+J9+H9</f>
        <v>0</v>
      </c>
      <c r="BF9" s="11">
        <f t="shared" si="3"/>
        <v>0</v>
      </c>
      <c r="BG9" s="11">
        <f aca="true" t="shared" si="5" ref="BG9:BG67">BC9+AY9+AU9+AQ9+AM9+AI9+AE9+AA9+W9+S9+O9+M9+K9+I9</f>
        <v>0</v>
      </c>
      <c r="BH9" s="11">
        <f aca="true" t="shared" si="6" ref="BH9:BH67">BD9+BF9</f>
        <v>0</v>
      </c>
      <c r="BI9" s="11">
        <f aca="true" t="shared" si="7" ref="BI9:BI67">BE9+BG9</f>
        <v>0</v>
      </c>
      <c r="BJ9" s="39">
        <f aca="true" t="shared" si="8" ref="BJ9:BJ67">D9</f>
        <v>0</v>
      </c>
      <c r="BK9" s="38"/>
    </row>
    <row r="10" spans="1:63" ht="38.25">
      <c r="A10" s="29"/>
      <c r="D10" s="9">
        <v>1</v>
      </c>
      <c r="E10" s="12" t="s">
        <v>32</v>
      </c>
      <c r="F10" s="38" t="s">
        <v>53</v>
      </c>
      <c r="H10" s="29"/>
      <c r="U10" s="9">
        <v>1</v>
      </c>
      <c r="X10" s="9">
        <v>1</v>
      </c>
      <c r="AB10" s="9">
        <v>1</v>
      </c>
      <c r="AC10" s="9">
        <v>3</v>
      </c>
      <c r="AF10" s="9">
        <v>2</v>
      </c>
      <c r="BD10" s="11">
        <f t="shared" si="2"/>
        <v>4</v>
      </c>
      <c r="BE10" s="11">
        <f t="shared" si="4"/>
        <v>4</v>
      </c>
      <c r="BF10" s="11">
        <f t="shared" si="3"/>
        <v>0</v>
      </c>
      <c r="BG10" s="11">
        <f t="shared" si="5"/>
        <v>0</v>
      </c>
      <c r="BH10" s="11">
        <f t="shared" si="6"/>
        <v>4</v>
      </c>
      <c r="BI10" s="11">
        <f t="shared" si="7"/>
        <v>4</v>
      </c>
      <c r="BJ10" s="39">
        <f t="shared" si="8"/>
        <v>1</v>
      </c>
      <c r="BK10" s="38"/>
    </row>
    <row r="11" spans="1:63" ht="38.25">
      <c r="A11" s="29"/>
      <c r="D11" s="9">
        <v>2</v>
      </c>
      <c r="E11" s="12" t="s">
        <v>32</v>
      </c>
      <c r="F11" s="38" t="s">
        <v>54</v>
      </c>
      <c r="H11" s="29">
        <v>1</v>
      </c>
      <c r="I11" s="9">
        <v>2</v>
      </c>
      <c r="L11" s="9">
        <v>7</v>
      </c>
      <c r="M11" s="9">
        <v>1</v>
      </c>
      <c r="N11" s="9">
        <v>25</v>
      </c>
      <c r="O11" s="9">
        <v>12</v>
      </c>
      <c r="Q11" s="9">
        <v>27</v>
      </c>
      <c r="S11" s="9">
        <v>16</v>
      </c>
      <c r="T11" s="9">
        <v>1</v>
      </c>
      <c r="U11" s="9">
        <v>47</v>
      </c>
      <c r="V11" s="9">
        <v>1</v>
      </c>
      <c r="W11" s="9">
        <v>19</v>
      </c>
      <c r="X11" s="9">
        <v>6</v>
      </c>
      <c r="Y11" s="9">
        <v>10</v>
      </c>
      <c r="AB11" s="9">
        <v>27</v>
      </c>
      <c r="AC11" s="9">
        <v>18</v>
      </c>
      <c r="AF11" s="9">
        <v>34</v>
      </c>
      <c r="AG11" s="9">
        <v>2</v>
      </c>
      <c r="AJ11" s="9">
        <v>16</v>
      </c>
      <c r="AK11" s="9">
        <v>3</v>
      </c>
      <c r="AN11" s="9">
        <v>6</v>
      </c>
      <c r="AR11" s="9">
        <v>4</v>
      </c>
      <c r="AV11" s="9">
        <v>3</v>
      </c>
      <c r="AW11" s="9">
        <v>1</v>
      </c>
      <c r="BD11" s="11">
        <f t="shared" si="2"/>
        <v>97</v>
      </c>
      <c r="BE11" s="11">
        <f t="shared" si="4"/>
        <v>141</v>
      </c>
      <c r="BF11" s="11">
        <f t="shared" si="3"/>
        <v>1</v>
      </c>
      <c r="BG11" s="11">
        <f t="shared" si="5"/>
        <v>50</v>
      </c>
      <c r="BH11" s="11">
        <f t="shared" si="6"/>
        <v>98</v>
      </c>
      <c r="BI11" s="11">
        <f t="shared" si="7"/>
        <v>191</v>
      </c>
      <c r="BJ11" s="39">
        <f t="shared" si="8"/>
        <v>2</v>
      </c>
      <c r="BK11" s="38"/>
    </row>
    <row r="12" spans="1:63" ht="12.75">
      <c r="A12" s="29"/>
      <c r="C12" s="9" t="s">
        <v>50</v>
      </c>
      <c r="E12" s="10" t="s">
        <v>33</v>
      </c>
      <c r="F12" s="38"/>
      <c r="H12" s="29"/>
      <c r="BD12" s="11">
        <f t="shared" si="2"/>
        <v>0</v>
      </c>
      <c r="BE12" s="11">
        <f t="shared" si="4"/>
        <v>0</v>
      </c>
      <c r="BF12" s="11">
        <f t="shared" si="3"/>
        <v>0</v>
      </c>
      <c r="BG12" s="11">
        <f t="shared" si="5"/>
        <v>0</v>
      </c>
      <c r="BH12" s="11">
        <f t="shared" si="6"/>
        <v>0</v>
      </c>
      <c r="BI12" s="11">
        <f t="shared" si="7"/>
        <v>0</v>
      </c>
      <c r="BJ12" s="39">
        <f t="shared" si="8"/>
        <v>0</v>
      </c>
      <c r="BK12" s="38"/>
    </row>
    <row r="13" spans="1:63" ht="12.75">
      <c r="A13" s="29"/>
      <c r="D13" s="9">
        <v>3</v>
      </c>
      <c r="E13" s="10" t="s">
        <v>34</v>
      </c>
      <c r="F13" s="38" t="s">
        <v>55</v>
      </c>
      <c r="H13" s="29"/>
      <c r="Y13" s="9">
        <v>1</v>
      </c>
      <c r="AB13" s="9">
        <v>1</v>
      </c>
      <c r="AJ13" s="9">
        <v>1</v>
      </c>
      <c r="BD13" s="11">
        <f t="shared" si="2"/>
        <v>2</v>
      </c>
      <c r="BE13" s="11">
        <f t="shared" si="4"/>
        <v>1</v>
      </c>
      <c r="BF13" s="11">
        <f t="shared" si="3"/>
        <v>0</v>
      </c>
      <c r="BG13" s="11">
        <f t="shared" si="5"/>
        <v>0</v>
      </c>
      <c r="BH13" s="11">
        <f t="shared" si="6"/>
        <v>2</v>
      </c>
      <c r="BI13" s="11">
        <f t="shared" si="7"/>
        <v>1</v>
      </c>
      <c r="BJ13" s="39">
        <f t="shared" si="8"/>
        <v>3</v>
      </c>
      <c r="BK13" s="38"/>
    </row>
    <row r="14" spans="1:63" ht="12.75">
      <c r="A14" s="29"/>
      <c r="D14" s="9">
        <v>4</v>
      </c>
      <c r="E14" s="10" t="s">
        <v>35</v>
      </c>
      <c r="F14" s="38" t="s">
        <v>54</v>
      </c>
      <c r="H14" s="29"/>
      <c r="J14" s="9">
        <v>1</v>
      </c>
      <c r="L14" s="9">
        <v>1</v>
      </c>
      <c r="N14" s="9">
        <v>4</v>
      </c>
      <c r="Q14" s="9">
        <v>7</v>
      </c>
      <c r="U14" s="9">
        <v>5</v>
      </c>
      <c r="Y14" s="9">
        <v>2</v>
      </c>
      <c r="AB14" s="9">
        <v>12</v>
      </c>
      <c r="AC14" s="9">
        <v>10</v>
      </c>
      <c r="AF14" s="9">
        <v>12</v>
      </c>
      <c r="BD14" s="11">
        <f t="shared" si="2"/>
        <v>24</v>
      </c>
      <c r="BE14" s="11">
        <f t="shared" si="4"/>
        <v>30</v>
      </c>
      <c r="BF14" s="11">
        <f t="shared" si="3"/>
        <v>0</v>
      </c>
      <c r="BG14" s="11">
        <f t="shared" si="5"/>
        <v>0</v>
      </c>
      <c r="BH14" s="11">
        <f t="shared" si="6"/>
        <v>24</v>
      </c>
      <c r="BI14" s="11">
        <f t="shared" si="7"/>
        <v>30</v>
      </c>
      <c r="BJ14" s="39">
        <f t="shared" si="8"/>
        <v>4</v>
      </c>
      <c r="BK14" s="38"/>
    </row>
    <row r="15" spans="1:63" ht="25.5">
      <c r="A15" s="29"/>
      <c r="C15" s="9" t="s">
        <v>51</v>
      </c>
      <c r="E15" s="10" t="s">
        <v>36</v>
      </c>
      <c r="F15" s="38"/>
      <c r="H15" s="29"/>
      <c r="BD15" s="11">
        <f t="shared" si="2"/>
        <v>0</v>
      </c>
      <c r="BE15" s="11">
        <f t="shared" si="4"/>
        <v>0</v>
      </c>
      <c r="BF15" s="11">
        <f t="shared" si="3"/>
        <v>0</v>
      </c>
      <c r="BG15" s="11">
        <f t="shared" si="5"/>
        <v>0</v>
      </c>
      <c r="BH15" s="11">
        <f t="shared" si="6"/>
        <v>0</v>
      </c>
      <c r="BI15" s="11">
        <f t="shared" si="7"/>
        <v>0</v>
      </c>
      <c r="BJ15" s="39">
        <f t="shared" si="8"/>
        <v>0</v>
      </c>
      <c r="BK15" s="38"/>
    </row>
    <row r="16" spans="1:63" ht="12.75">
      <c r="A16" s="29"/>
      <c r="D16" s="9">
        <v>5</v>
      </c>
      <c r="E16" s="10" t="s">
        <v>37</v>
      </c>
      <c r="F16" s="38" t="s">
        <v>54</v>
      </c>
      <c r="H16" s="29"/>
      <c r="N16" s="9">
        <v>3</v>
      </c>
      <c r="U16" s="9">
        <v>1</v>
      </c>
      <c r="AC16" s="9">
        <v>4</v>
      </c>
      <c r="AF16" s="9">
        <v>5</v>
      </c>
      <c r="AJ16" s="9">
        <v>2</v>
      </c>
      <c r="AR16" s="9">
        <v>1</v>
      </c>
      <c r="BD16" s="11">
        <f t="shared" si="2"/>
        <v>8</v>
      </c>
      <c r="BE16" s="11">
        <f t="shared" si="4"/>
        <v>8</v>
      </c>
      <c r="BF16" s="11">
        <f t="shared" si="3"/>
        <v>0</v>
      </c>
      <c r="BG16" s="11">
        <f t="shared" si="5"/>
        <v>0</v>
      </c>
      <c r="BH16" s="11">
        <f t="shared" si="6"/>
        <v>8</v>
      </c>
      <c r="BI16" s="11">
        <f t="shared" si="7"/>
        <v>8</v>
      </c>
      <c r="BJ16" s="39">
        <f t="shared" si="8"/>
        <v>5</v>
      </c>
      <c r="BK16" s="38"/>
    </row>
    <row r="17" spans="1:63" ht="12.75">
      <c r="A17" s="29"/>
      <c r="D17" s="9">
        <v>6</v>
      </c>
      <c r="E17" s="10" t="s">
        <v>38</v>
      </c>
      <c r="F17" s="38" t="s">
        <v>55</v>
      </c>
      <c r="H17" s="29"/>
      <c r="AN17" s="9">
        <v>1</v>
      </c>
      <c r="BD17" s="11">
        <f t="shared" si="2"/>
        <v>1</v>
      </c>
      <c r="BE17" s="11">
        <f t="shared" si="4"/>
        <v>0</v>
      </c>
      <c r="BF17" s="11">
        <f t="shared" si="3"/>
        <v>0</v>
      </c>
      <c r="BG17" s="11">
        <f t="shared" si="5"/>
        <v>0</v>
      </c>
      <c r="BH17" s="11">
        <f t="shared" si="6"/>
        <v>1</v>
      </c>
      <c r="BI17" s="11">
        <f t="shared" si="7"/>
        <v>0</v>
      </c>
      <c r="BJ17" s="39">
        <f t="shared" si="8"/>
        <v>6</v>
      </c>
      <c r="BK17" s="38"/>
    </row>
    <row r="18" spans="1:63" ht="12.75">
      <c r="A18" s="29"/>
      <c r="D18" s="9">
        <v>7</v>
      </c>
      <c r="E18" s="10" t="s">
        <v>38</v>
      </c>
      <c r="F18" s="38" t="s">
        <v>56</v>
      </c>
      <c r="H18" s="29"/>
      <c r="AF18" s="9">
        <v>1</v>
      </c>
      <c r="BD18" s="11">
        <f t="shared" si="2"/>
        <v>1</v>
      </c>
      <c r="BE18" s="11">
        <f t="shared" si="4"/>
        <v>0</v>
      </c>
      <c r="BF18" s="11">
        <f t="shared" si="3"/>
        <v>0</v>
      </c>
      <c r="BG18" s="11">
        <f t="shared" si="5"/>
        <v>0</v>
      </c>
      <c r="BH18" s="11">
        <f t="shared" si="6"/>
        <v>1</v>
      </c>
      <c r="BI18" s="11">
        <f t="shared" si="7"/>
        <v>0</v>
      </c>
      <c r="BJ18" s="39">
        <f t="shared" si="8"/>
        <v>7</v>
      </c>
      <c r="BK18" s="38"/>
    </row>
    <row r="19" spans="1:63" ht="12.75">
      <c r="A19" s="29"/>
      <c r="D19" s="9">
        <v>8</v>
      </c>
      <c r="E19" s="10" t="s">
        <v>38</v>
      </c>
      <c r="F19" s="38" t="s">
        <v>53</v>
      </c>
      <c r="H19" s="29"/>
      <c r="AF19" s="9">
        <v>1</v>
      </c>
      <c r="BD19" s="11">
        <f t="shared" si="2"/>
        <v>1</v>
      </c>
      <c r="BE19" s="11">
        <f t="shared" si="4"/>
        <v>0</v>
      </c>
      <c r="BF19" s="11">
        <f t="shared" si="3"/>
        <v>0</v>
      </c>
      <c r="BG19" s="11">
        <f t="shared" si="5"/>
        <v>0</v>
      </c>
      <c r="BH19" s="11">
        <f t="shared" si="6"/>
        <v>1</v>
      </c>
      <c r="BI19" s="11">
        <f t="shared" si="7"/>
        <v>0</v>
      </c>
      <c r="BJ19" s="39">
        <f t="shared" si="8"/>
        <v>8</v>
      </c>
      <c r="BK19" s="38"/>
    </row>
    <row r="20" spans="1:63" ht="12.75">
      <c r="A20" s="29"/>
      <c r="D20" s="9">
        <v>9</v>
      </c>
      <c r="E20" s="10" t="s">
        <v>38</v>
      </c>
      <c r="F20" s="38" t="s">
        <v>54</v>
      </c>
      <c r="H20" s="29"/>
      <c r="U20" s="9">
        <v>2</v>
      </c>
      <c r="AC20" s="9">
        <v>2</v>
      </c>
      <c r="BD20" s="11">
        <f t="shared" si="2"/>
        <v>0</v>
      </c>
      <c r="BE20" s="11">
        <f t="shared" si="4"/>
        <v>4</v>
      </c>
      <c r="BF20" s="11">
        <f t="shared" si="3"/>
        <v>0</v>
      </c>
      <c r="BG20" s="11">
        <f t="shared" si="5"/>
        <v>0</v>
      </c>
      <c r="BH20" s="11">
        <f t="shared" si="6"/>
        <v>0</v>
      </c>
      <c r="BI20" s="11">
        <f t="shared" si="7"/>
        <v>4</v>
      </c>
      <c r="BJ20" s="39">
        <f t="shared" si="8"/>
        <v>9</v>
      </c>
      <c r="BK20" s="38"/>
    </row>
    <row r="21" spans="1:63" ht="25.5">
      <c r="A21" s="29"/>
      <c r="C21" s="9" t="s">
        <v>52</v>
      </c>
      <c r="E21" s="13" t="s">
        <v>39</v>
      </c>
      <c r="F21" s="38"/>
      <c r="H21" s="29"/>
      <c r="BD21" s="11">
        <f t="shared" si="2"/>
        <v>0</v>
      </c>
      <c r="BE21" s="11">
        <f t="shared" si="4"/>
        <v>0</v>
      </c>
      <c r="BF21" s="11">
        <f t="shared" si="3"/>
        <v>0</v>
      </c>
      <c r="BG21" s="11">
        <f t="shared" si="5"/>
        <v>0</v>
      </c>
      <c r="BH21" s="11">
        <f t="shared" si="6"/>
        <v>0</v>
      </c>
      <c r="BI21" s="11">
        <f t="shared" si="7"/>
        <v>0</v>
      </c>
      <c r="BJ21" s="39">
        <f t="shared" si="8"/>
        <v>0</v>
      </c>
      <c r="BK21" s="38"/>
    </row>
    <row r="22" spans="1:63" ht="25.5">
      <c r="A22" s="29"/>
      <c r="D22" s="9">
        <v>10</v>
      </c>
      <c r="E22" s="10" t="s">
        <v>40</v>
      </c>
      <c r="F22" s="38" t="s">
        <v>55</v>
      </c>
      <c r="H22" s="29"/>
      <c r="X22" s="9">
        <v>1</v>
      </c>
      <c r="Y22" s="9">
        <v>1</v>
      </c>
      <c r="AB22" s="9">
        <v>10</v>
      </c>
      <c r="AC22" s="9">
        <v>1</v>
      </c>
      <c r="AF22" s="9">
        <v>8</v>
      </c>
      <c r="AG22" s="9">
        <v>2</v>
      </c>
      <c r="AJ22" s="9">
        <v>4</v>
      </c>
      <c r="AK22" s="9">
        <v>2</v>
      </c>
      <c r="AN22" s="9">
        <v>3</v>
      </c>
      <c r="AR22" s="9">
        <v>2</v>
      </c>
      <c r="AV22" s="9">
        <v>1</v>
      </c>
      <c r="BD22" s="11">
        <f t="shared" si="2"/>
        <v>29</v>
      </c>
      <c r="BE22" s="11">
        <f t="shared" si="4"/>
        <v>6</v>
      </c>
      <c r="BF22" s="11">
        <f t="shared" si="3"/>
        <v>0</v>
      </c>
      <c r="BG22" s="11">
        <f t="shared" si="5"/>
        <v>0</v>
      </c>
      <c r="BH22" s="11">
        <f t="shared" si="6"/>
        <v>29</v>
      </c>
      <c r="BI22" s="11">
        <f t="shared" si="7"/>
        <v>6</v>
      </c>
      <c r="BJ22" s="39">
        <f t="shared" si="8"/>
        <v>10</v>
      </c>
      <c r="BK22" s="38"/>
    </row>
    <row r="23" spans="1:63" ht="25.5">
      <c r="A23" s="29"/>
      <c r="D23" s="9">
        <v>11</v>
      </c>
      <c r="E23" s="10" t="s">
        <v>40</v>
      </c>
      <c r="F23" s="38" t="s">
        <v>56</v>
      </c>
      <c r="H23" s="29"/>
      <c r="AF23" s="9">
        <v>1</v>
      </c>
      <c r="AG23" s="9">
        <v>2</v>
      </c>
      <c r="BD23" s="11">
        <f t="shared" si="2"/>
        <v>1</v>
      </c>
      <c r="BE23" s="11">
        <f t="shared" si="4"/>
        <v>2</v>
      </c>
      <c r="BF23" s="11">
        <f t="shared" si="3"/>
        <v>0</v>
      </c>
      <c r="BG23" s="11">
        <f t="shared" si="5"/>
        <v>0</v>
      </c>
      <c r="BH23" s="11">
        <f t="shared" si="6"/>
        <v>1</v>
      </c>
      <c r="BI23" s="11">
        <f t="shared" si="7"/>
        <v>2</v>
      </c>
      <c r="BJ23" s="39">
        <f t="shared" si="8"/>
        <v>11</v>
      </c>
      <c r="BK23" s="38"/>
    </row>
    <row r="24" spans="1:63" ht="25.5">
      <c r="A24" s="29"/>
      <c r="D24" s="9">
        <v>12</v>
      </c>
      <c r="E24" s="10" t="s">
        <v>40</v>
      </c>
      <c r="F24" s="38" t="s">
        <v>53</v>
      </c>
      <c r="H24" s="29"/>
      <c r="AF24" s="9">
        <v>2</v>
      </c>
      <c r="BD24" s="11">
        <f t="shared" si="2"/>
        <v>2</v>
      </c>
      <c r="BE24" s="11">
        <f t="shared" si="4"/>
        <v>0</v>
      </c>
      <c r="BF24" s="11">
        <f t="shared" si="3"/>
        <v>0</v>
      </c>
      <c r="BG24" s="11">
        <f t="shared" si="5"/>
        <v>0</v>
      </c>
      <c r="BH24" s="11">
        <f t="shared" si="6"/>
        <v>2</v>
      </c>
      <c r="BI24" s="11">
        <f t="shared" si="7"/>
        <v>0</v>
      </c>
      <c r="BJ24" s="39">
        <f t="shared" si="8"/>
        <v>12</v>
      </c>
      <c r="BK24" s="38"/>
    </row>
    <row r="25" spans="1:63" ht="25.5">
      <c r="A25" s="29"/>
      <c r="D25" s="9">
        <v>13</v>
      </c>
      <c r="E25" s="10" t="s">
        <v>40</v>
      </c>
      <c r="F25" s="38" t="s">
        <v>54</v>
      </c>
      <c r="H25" s="29"/>
      <c r="L25" s="9">
        <v>1</v>
      </c>
      <c r="Q25" s="9">
        <v>3</v>
      </c>
      <c r="U25" s="9">
        <v>5</v>
      </c>
      <c r="X25" s="9">
        <v>1</v>
      </c>
      <c r="Y25" s="9">
        <v>1</v>
      </c>
      <c r="AB25" s="9">
        <v>5</v>
      </c>
      <c r="AC25" s="9">
        <v>8</v>
      </c>
      <c r="AF25" s="9">
        <v>8</v>
      </c>
      <c r="AG25" s="9">
        <v>4</v>
      </c>
      <c r="AJ25" s="9">
        <v>2</v>
      </c>
      <c r="AK25" s="9">
        <v>1</v>
      </c>
      <c r="BD25" s="11">
        <f t="shared" si="2"/>
        <v>16</v>
      </c>
      <c r="BE25" s="11">
        <f t="shared" si="4"/>
        <v>23</v>
      </c>
      <c r="BF25" s="11">
        <f t="shared" si="3"/>
        <v>0</v>
      </c>
      <c r="BG25" s="11">
        <f t="shared" si="5"/>
        <v>0</v>
      </c>
      <c r="BH25" s="11">
        <f t="shared" si="6"/>
        <v>16</v>
      </c>
      <c r="BI25" s="11">
        <f t="shared" si="7"/>
        <v>23</v>
      </c>
      <c r="BJ25" s="39">
        <f t="shared" si="8"/>
        <v>13</v>
      </c>
      <c r="BK25" s="38"/>
    </row>
    <row r="26" spans="1:63" ht="25.5">
      <c r="A26" s="29"/>
      <c r="D26" s="9">
        <v>14</v>
      </c>
      <c r="E26" s="10" t="s">
        <v>41</v>
      </c>
      <c r="F26" s="38" t="s">
        <v>55</v>
      </c>
      <c r="H26" s="29"/>
      <c r="AB26" s="9">
        <v>1</v>
      </c>
      <c r="AC26" s="9">
        <v>1</v>
      </c>
      <c r="AF26" s="9">
        <v>5</v>
      </c>
      <c r="AJ26" s="9">
        <v>5</v>
      </c>
      <c r="AK26" s="9">
        <v>1</v>
      </c>
      <c r="AN26" s="9">
        <v>1</v>
      </c>
      <c r="BD26" s="11">
        <f aca="true" t="shared" si="9" ref="BD26:BD36">AZ26+AV26+AR26+AN26+AJ26+AF26+AB26+X26+T26+P26</f>
        <v>12</v>
      </c>
      <c r="BE26" s="11">
        <f aca="true" t="shared" si="10" ref="BE26:BE36">BA26+AW26+AS26+AO26+AK26+AG26+AC26+Y26+U26+Q26+N26+L26+J26+H26</f>
        <v>2</v>
      </c>
      <c r="BF26" s="11">
        <f aca="true" t="shared" si="11" ref="BF26:BF36">BB26+AX26+AT26+AP26+AL26+AH26+AD26+Z26+V26+R26</f>
        <v>0</v>
      </c>
      <c r="BG26" s="11">
        <f aca="true" t="shared" si="12" ref="BG26:BG36">BC26+AY26+AU26+AQ26+AM26+AI26+AE26+AA26+W26+S26+O26+M26+K26+I26</f>
        <v>0</v>
      </c>
      <c r="BH26" s="11">
        <f aca="true" t="shared" si="13" ref="BH26:BH36">BD26+BF26</f>
        <v>12</v>
      </c>
      <c r="BI26" s="11">
        <f aca="true" t="shared" si="14" ref="BI26:BI36">BE26+BG26</f>
        <v>2</v>
      </c>
      <c r="BJ26" s="39">
        <f aca="true" t="shared" si="15" ref="BJ26:BJ36">D26</f>
        <v>14</v>
      </c>
      <c r="BK26" s="38"/>
    </row>
    <row r="27" spans="1:63" ht="25.5">
      <c r="A27" s="29"/>
      <c r="D27" s="9">
        <v>15</v>
      </c>
      <c r="E27" s="10" t="s">
        <v>41</v>
      </c>
      <c r="F27" s="38" t="s">
        <v>56</v>
      </c>
      <c r="H27" s="29"/>
      <c r="AF27" s="9">
        <v>3</v>
      </c>
      <c r="BD27" s="11">
        <f t="shared" si="9"/>
        <v>3</v>
      </c>
      <c r="BE27" s="11">
        <f t="shared" si="10"/>
        <v>0</v>
      </c>
      <c r="BF27" s="11">
        <f t="shared" si="11"/>
        <v>0</v>
      </c>
      <c r="BG27" s="11">
        <f t="shared" si="12"/>
        <v>0</v>
      </c>
      <c r="BH27" s="11">
        <f t="shared" si="13"/>
        <v>3</v>
      </c>
      <c r="BI27" s="11">
        <f t="shared" si="14"/>
        <v>0</v>
      </c>
      <c r="BJ27" s="39">
        <f t="shared" si="15"/>
        <v>15</v>
      </c>
      <c r="BK27" s="38"/>
    </row>
    <row r="28" spans="1:63" s="11" customFormat="1" ht="25.5">
      <c r="A28" s="30"/>
      <c r="D28" s="11">
        <v>16</v>
      </c>
      <c r="E28" s="10" t="s">
        <v>41</v>
      </c>
      <c r="F28" s="39" t="s">
        <v>53</v>
      </c>
      <c r="H28" s="30"/>
      <c r="U28" s="11">
        <v>2</v>
      </c>
      <c r="Y28" s="11">
        <v>1</v>
      </c>
      <c r="AF28" s="11">
        <v>1</v>
      </c>
      <c r="BD28" s="11">
        <f t="shared" si="9"/>
        <v>1</v>
      </c>
      <c r="BE28" s="11">
        <f t="shared" si="10"/>
        <v>3</v>
      </c>
      <c r="BF28" s="11">
        <f t="shared" si="11"/>
        <v>0</v>
      </c>
      <c r="BG28" s="11">
        <f t="shared" si="12"/>
        <v>0</v>
      </c>
      <c r="BH28" s="11">
        <f t="shared" si="13"/>
        <v>1</v>
      </c>
      <c r="BI28" s="11">
        <f t="shared" si="14"/>
        <v>3</v>
      </c>
      <c r="BJ28" s="39">
        <f t="shared" si="15"/>
        <v>16</v>
      </c>
      <c r="BK28" s="39"/>
    </row>
    <row r="29" spans="1:63" ht="25.5">
      <c r="A29" s="29"/>
      <c r="D29" s="9">
        <v>17</v>
      </c>
      <c r="E29" s="10" t="s">
        <v>41</v>
      </c>
      <c r="F29" s="39" t="s">
        <v>54</v>
      </c>
      <c r="G29" s="11"/>
      <c r="H29" s="29"/>
      <c r="I29" s="11">
        <v>1</v>
      </c>
      <c r="J29" s="11">
        <v>2</v>
      </c>
      <c r="K29" s="11"/>
      <c r="L29" s="11">
        <v>3</v>
      </c>
      <c r="M29" s="11"/>
      <c r="N29" s="11">
        <v>2</v>
      </c>
      <c r="O29" s="11">
        <v>3</v>
      </c>
      <c r="P29" s="11"/>
      <c r="Q29" s="11">
        <v>17</v>
      </c>
      <c r="R29" s="11"/>
      <c r="S29" s="11">
        <v>1</v>
      </c>
      <c r="T29" s="11">
        <v>4</v>
      </c>
      <c r="U29" s="11">
        <v>49</v>
      </c>
      <c r="V29" s="11"/>
      <c r="W29" s="11">
        <v>6</v>
      </c>
      <c r="X29" s="11">
        <v>1</v>
      </c>
      <c r="Y29" s="11">
        <v>18</v>
      </c>
      <c r="Z29" s="11"/>
      <c r="AA29" s="11">
        <v>1</v>
      </c>
      <c r="AB29" s="11">
        <v>42</v>
      </c>
      <c r="AC29" s="11">
        <v>29</v>
      </c>
      <c r="AD29" s="11"/>
      <c r="AE29" s="11">
        <v>1</v>
      </c>
      <c r="AF29" s="11">
        <v>84</v>
      </c>
      <c r="AG29" s="11">
        <v>2</v>
      </c>
      <c r="AH29" s="11">
        <v>1</v>
      </c>
      <c r="AI29" s="11"/>
      <c r="AJ29" s="11">
        <v>26</v>
      </c>
      <c r="AK29" s="11">
        <v>3</v>
      </c>
      <c r="AL29" s="11"/>
      <c r="AM29" s="11"/>
      <c r="AN29" s="11">
        <v>5</v>
      </c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>
        <f t="shared" si="9"/>
        <v>162</v>
      </c>
      <c r="BE29" s="11">
        <f t="shared" si="10"/>
        <v>125</v>
      </c>
      <c r="BF29" s="11">
        <f t="shared" si="11"/>
        <v>1</v>
      </c>
      <c r="BG29" s="11">
        <f t="shared" si="12"/>
        <v>13</v>
      </c>
      <c r="BH29" s="11">
        <f t="shared" si="13"/>
        <v>163</v>
      </c>
      <c r="BI29" s="11">
        <f t="shared" si="14"/>
        <v>138</v>
      </c>
      <c r="BJ29" s="39">
        <f t="shared" si="15"/>
        <v>17</v>
      </c>
      <c r="BK29" s="39"/>
    </row>
    <row r="30" spans="1:63" ht="12.75">
      <c r="A30" s="29"/>
      <c r="D30" s="9">
        <v>18</v>
      </c>
      <c r="E30" s="10" t="s">
        <v>42</v>
      </c>
      <c r="F30" s="38" t="s">
        <v>55</v>
      </c>
      <c r="H30" s="29"/>
      <c r="AJ30" s="9">
        <v>2</v>
      </c>
      <c r="BD30" s="11">
        <f t="shared" si="9"/>
        <v>2</v>
      </c>
      <c r="BE30" s="11">
        <f t="shared" si="10"/>
        <v>0</v>
      </c>
      <c r="BF30" s="11">
        <f t="shared" si="11"/>
        <v>0</v>
      </c>
      <c r="BG30" s="11">
        <f t="shared" si="12"/>
        <v>0</v>
      </c>
      <c r="BH30" s="11">
        <f t="shared" si="13"/>
        <v>2</v>
      </c>
      <c r="BI30" s="11">
        <f t="shared" si="14"/>
        <v>0</v>
      </c>
      <c r="BJ30" s="39">
        <f t="shared" si="15"/>
        <v>18</v>
      </c>
      <c r="BK30" s="38"/>
    </row>
    <row r="31" spans="1:63" ht="12.75">
      <c r="A31" s="29"/>
      <c r="E31" s="10" t="s">
        <v>42</v>
      </c>
      <c r="F31" s="38" t="s">
        <v>54</v>
      </c>
      <c r="H31" s="29"/>
      <c r="AB31" s="9">
        <v>3</v>
      </c>
      <c r="AC31" s="9">
        <v>1</v>
      </c>
      <c r="AF31" s="9">
        <v>1</v>
      </c>
      <c r="AJ31" s="9">
        <v>2</v>
      </c>
      <c r="BD31" s="11">
        <f t="shared" si="9"/>
        <v>6</v>
      </c>
      <c r="BE31" s="11">
        <f t="shared" si="10"/>
        <v>1</v>
      </c>
      <c r="BF31" s="11">
        <f t="shared" si="11"/>
        <v>0</v>
      </c>
      <c r="BG31" s="11">
        <f t="shared" si="12"/>
        <v>0</v>
      </c>
      <c r="BH31" s="11">
        <f t="shared" si="13"/>
        <v>6</v>
      </c>
      <c r="BI31" s="11">
        <f t="shared" si="14"/>
        <v>1</v>
      </c>
      <c r="BJ31" s="39">
        <f t="shared" si="15"/>
        <v>0</v>
      </c>
      <c r="BK31" s="38"/>
    </row>
    <row r="32" spans="1:63" ht="12.75">
      <c r="A32" s="29"/>
      <c r="E32" s="10" t="s">
        <v>43</v>
      </c>
      <c r="F32" s="38" t="s">
        <v>55</v>
      </c>
      <c r="H32" s="29"/>
      <c r="X32" s="9">
        <v>1</v>
      </c>
      <c r="Y32" s="9">
        <v>2</v>
      </c>
      <c r="AB32" s="9">
        <v>12</v>
      </c>
      <c r="AC32" s="9">
        <v>2</v>
      </c>
      <c r="AF32" s="9">
        <v>13</v>
      </c>
      <c r="AG32" s="9">
        <v>2</v>
      </c>
      <c r="AJ32" s="9">
        <v>12</v>
      </c>
      <c r="AK32" s="9">
        <v>3</v>
      </c>
      <c r="AN32" s="9">
        <v>5</v>
      </c>
      <c r="AR32" s="9">
        <v>2</v>
      </c>
      <c r="AV32" s="9">
        <v>1</v>
      </c>
      <c r="BD32" s="11">
        <f t="shared" si="9"/>
        <v>46</v>
      </c>
      <c r="BE32" s="11">
        <f t="shared" si="10"/>
        <v>9</v>
      </c>
      <c r="BF32" s="11">
        <f t="shared" si="11"/>
        <v>0</v>
      </c>
      <c r="BG32" s="11">
        <f t="shared" si="12"/>
        <v>0</v>
      </c>
      <c r="BH32" s="11">
        <f t="shared" si="13"/>
        <v>46</v>
      </c>
      <c r="BI32" s="11">
        <f t="shared" si="14"/>
        <v>9</v>
      </c>
      <c r="BJ32" s="39">
        <f t="shared" si="15"/>
        <v>0</v>
      </c>
      <c r="BK32" s="38"/>
    </row>
    <row r="33" spans="1:63" ht="12.75">
      <c r="A33" s="29"/>
      <c r="E33" s="10" t="s">
        <v>43</v>
      </c>
      <c r="F33" s="38" t="s">
        <v>56</v>
      </c>
      <c r="H33" s="29"/>
      <c r="AF33" s="9">
        <v>5</v>
      </c>
      <c r="AG33" s="9">
        <v>2</v>
      </c>
      <c r="BD33" s="11">
        <f t="shared" si="9"/>
        <v>5</v>
      </c>
      <c r="BE33" s="11">
        <f t="shared" si="10"/>
        <v>2</v>
      </c>
      <c r="BF33" s="11">
        <f t="shared" si="11"/>
        <v>0</v>
      </c>
      <c r="BG33" s="11">
        <f t="shared" si="12"/>
        <v>0</v>
      </c>
      <c r="BH33" s="11">
        <f t="shared" si="13"/>
        <v>5</v>
      </c>
      <c r="BI33" s="11">
        <f t="shared" si="14"/>
        <v>2</v>
      </c>
      <c r="BJ33" s="39">
        <f t="shared" si="15"/>
        <v>0</v>
      </c>
      <c r="BK33" s="38"/>
    </row>
    <row r="34" spans="1:63" ht="12.75">
      <c r="A34" s="29"/>
      <c r="E34" s="10" t="s">
        <v>43</v>
      </c>
      <c r="F34" s="38" t="s">
        <v>53</v>
      </c>
      <c r="H34" s="29"/>
      <c r="U34" s="9">
        <v>3</v>
      </c>
      <c r="X34" s="9">
        <v>1</v>
      </c>
      <c r="Y34" s="9">
        <v>1</v>
      </c>
      <c r="AB34" s="9">
        <v>1</v>
      </c>
      <c r="AC34" s="9">
        <v>3</v>
      </c>
      <c r="AF34" s="9">
        <v>6</v>
      </c>
      <c r="BD34" s="11">
        <f t="shared" si="9"/>
        <v>8</v>
      </c>
      <c r="BE34" s="11">
        <f t="shared" si="10"/>
        <v>7</v>
      </c>
      <c r="BF34" s="11">
        <f t="shared" si="11"/>
        <v>0</v>
      </c>
      <c r="BG34" s="11">
        <f t="shared" si="12"/>
        <v>0</v>
      </c>
      <c r="BH34" s="11">
        <f t="shared" si="13"/>
        <v>8</v>
      </c>
      <c r="BI34" s="11">
        <f t="shared" si="14"/>
        <v>7</v>
      </c>
      <c r="BJ34" s="39">
        <f t="shared" si="15"/>
        <v>0</v>
      </c>
      <c r="BK34" s="38"/>
    </row>
    <row r="35" spans="1:63" ht="12.75">
      <c r="A35" s="29"/>
      <c r="E35" s="10" t="s">
        <v>43</v>
      </c>
      <c r="F35" s="38" t="s">
        <v>54</v>
      </c>
      <c r="H35" s="29">
        <v>1</v>
      </c>
      <c r="I35" s="9">
        <v>3</v>
      </c>
      <c r="J35" s="9">
        <v>3</v>
      </c>
      <c r="L35" s="9">
        <v>12</v>
      </c>
      <c r="M35" s="9">
        <v>1</v>
      </c>
      <c r="N35" s="9">
        <v>34</v>
      </c>
      <c r="O35" s="9">
        <v>15</v>
      </c>
      <c r="Q35" s="9">
        <v>54</v>
      </c>
      <c r="S35" s="9">
        <v>17</v>
      </c>
      <c r="T35" s="9">
        <v>5</v>
      </c>
      <c r="U35" s="9">
        <v>109</v>
      </c>
      <c r="V35" s="9">
        <v>1</v>
      </c>
      <c r="W35" s="9">
        <v>25</v>
      </c>
      <c r="X35" s="9">
        <v>8</v>
      </c>
      <c r="Y35" s="9">
        <v>31</v>
      </c>
      <c r="AA35" s="9">
        <v>1</v>
      </c>
      <c r="AB35" s="9">
        <v>80</v>
      </c>
      <c r="AC35" s="9">
        <v>72</v>
      </c>
      <c r="AE35" s="9">
        <v>1</v>
      </c>
      <c r="AF35" s="9">
        <v>153</v>
      </c>
      <c r="AG35" s="9">
        <v>8</v>
      </c>
      <c r="AH35" s="9">
        <v>1</v>
      </c>
      <c r="AJ35" s="9">
        <v>48</v>
      </c>
      <c r="AK35" s="9">
        <v>7</v>
      </c>
      <c r="AN35" s="9">
        <v>11</v>
      </c>
      <c r="AR35" s="9">
        <v>5</v>
      </c>
      <c r="AV35" s="9">
        <v>3</v>
      </c>
      <c r="AW35" s="9">
        <v>1</v>
      </c>
      <c r="BD35" s="11">
        <f t="shared" si="9"/>
        <v>313</v>
      </c>
      <c r="BE35" s="11">
        <f t="shared" si="10"/>
        <v>332</v>
      </c>
      <c r="BF35" s="11">
        <f t="shared" si="11"/>
        <v>2</v>
      </c>
      <c r="BG35" s="11">
        <f t="shared" si="12"/>
        <v>63</v>
      </c>
      <c r="BH35" s="11">
        <f t="shared" si="13"/>
        <v>315</v>
      </c>
      <c r="BI35" s="11">
        <f t="shared" si="14"/>
        <v>395</v>
      </c>
      <c r="BJ35" s="39">
        <f t="shared" si="15"/>
        <v>0</v>
      </c>
      <c r="BK35" s="38"/>
    </row>
    <row r="36" spans="1:63" ht="12.75">
      <c r="A36" s="29"/>
      <c r="E36" s="10" t="s">
        <v>44</v>
      </c>
      <c r="F36" s="38"/>
      <c r="H36" s="29">
        <f>H35+H34+H33+H32</f>
        <v>1</v>
      </c>
      <c r="I36" s="9">
        <f aca="true" t="shared" si="16" ref="I36:BC36">I35+I34+I33+I32</f>
        <v>3</v>
      </c>
      <c r="J36" s="9">
        <f t="shared" si="16"/>
        <v>3</v>
      </c>
      <c r="K36" s="9">
        <f t="shared" si="16"/>
        <v>0</v>
      </c>
      <c r="L36" s="9">
        <f t="shared" si="16"/>
        <v>12</v>
      </c>
      <c r="M36" s="9">
        <f t="shared" si="16"/>
        <v>1</v>
      </c>
      <c r="N36" s="9">
        <f t="shared" si="16"/>
        <v>34</v>
      </c>
      <c r="O36" s="9">
        <f t="shared" si="16"/>
        <v>15</v>
      </c>
      <c r="P36" s="9">
        <f t="shared" si="16"/>
        <v>0</v>
      </c>
      <c r="Q36" s="9">
        <f t="shared" si="16"/>
        <v>54</v>
      </c>
      <c r="R36" s="9">
        <f t="shared" si="16"/>
        <v>0</v>
      </c>
      <c r="S36" s="9">
        <f t="shared" si="16"/>
        <v>17</v>
      </c>
      <c r="T36" s="9">
        <f t="shared" si="16"/>
        <v>5</v>
      </c>
      <c r="U36" s="9">
        <f t="shared" si="16"/>
        <v>112</v>
      </c>
      <c r="V36" s="9">
        <f t="shared" si="16"/>
        <v>1</v>
      </c>
      <c r="W36" s="9">
        <f t="shared" si="16"/>
        <v>25</v>
      </c>
      <c r="X36" s="9">
        <f t="shared" si="16"/>
        <v>10</v>
      </c>
      <c r="Y36" s="9">
        <f t="shared" si="16"/>
        <v>34</v>
      </c>
      <c r="Z36" s="9">
        <f t="shared" si="16"/>
        <v>0</v>
      </c>
      <c r="AA36" s="9">
        <f t="shared" si="16"/>
        <v>1</v>
      </c>
      <c r="AB36" s="9">
        <f t="shared" si="16"/>
        <v>93</v>
      </c>
      <c r="AC36" s="9">
        <f t="shared" si="16"/>
        <v>77</v>
      </c>
      <c r="AD36" s="9">
        <f t="shared" si="16"/>
        <v>0</v>
      </c>
      <c r="AE36" s="9">
        <f t="shared" si="16"/>
        <v>1</v>
      </c>
      <c r="AF36" s="9">
        <f t="shared" si="16"/>
        <v>177</v>
      </c>
      <c r="AG36" s="9">
        <f t="shared" si="16"/>
        <v>12</v>
      </c>
      <c r="AH36" s="9">
        <f t="shared" si="16"/>
        <v>1</v>
      </c>
      <c r="AI36" s="9">
        <f t="shared" si="16"/>
        <v>0</v>
      </c>
      <c r="AJ36" s="9">
        <f t="shared" si="16"/>
        <v>60</v>
      </c>
      <c r="AK36" s="9">
        <f t="shared" si="16"/>
        <v>10</v>
      </c>
      <c r="AL36" s="9">
        <f t="shared" si="16"/>
        <v>0</v>
      </c>
      <c r="AM36" s="9">
        <f t="shared" si="16"/>
        <v>0</v>
      </c>
      <c r="AN36" s="9">
        <f t="shared" si="16"/>
        <v>16</v>
      </c>
      <c r="AO36" s="9">
        <f t="shared" si="16"/>
        <v>0</v>
      </c>
      <c r="AP36" s="9">
        <f t="shared" si="16"/>
        <v>0</v>
      </c>
      <c r="AQ36" s="9">
        <f t="shared" si="16"/>
        <v>0</v>
      </c>
      <c r="AR36" s="9">
        <f t="shared" si="16"/>
        <v>7</v>
      </c>
      <c r="AS36" s="9">
        <f t="shared" si="16"/>
        <v>0</v>
      </c>
      <c r="AT36" s="9">
        <f t="shared" si="16"/>
        <v>0</v>
      </c>
      <c r="AU36" s="9">
        <f t="shared" si="16"/>
        <v>0</v>
      </c>
      <c r="AV36" s="9">
        <f t="shared" si="16"/>
        <v>4</v>
      </c>
      <c r="AW36" s="9">
        <f t="shared" si="16"/>
        <v>1</v>
      </c>
      <c r="AX36" s="9">
        <f t="shared" si="16"/>
        <v>0</v>
      </c>
      <c r="AY36" s="9">
        <f t="shared" si="16"/>
        <v>0</v>
      </c>
      <c r="AZ36" s="9">
        <f t="shared" si="16"/>
        <v>0</v>
      </c>
      <c r="BA36" s="9">
        <f t="shared" si="16"/>
        <v>0</v>
      </c>
      <c r="BB36" s="9">
        <f t="shared" si="16"/>
        <v>0</v>
      </c>
      <c r="BC36" s="9">
        <f t="shared" si="16"/>
        <v>0</v>
      </c>
      <c r="BD36" s="11">
        <f t="shared" si="9"/>
        <v>372</v>
      </c>
      <c r="BE36" s="11">
        <f t="shared" si="10"/>
        <v>350</v>
      </c>
      <c r="BF36" s="11">
        <f t="shared" si="11"/>
        <v>2</v>
      </c>
      <c r="BG36" s="11">
        <f t="shared" si="12"/>
        <v>63</v>
      </c>
      <c r="BH36" s="11">
        <f t="shared" si="13"/>
        <v>374</v>
      </c>
      <c r="BI36" s="11">
        <f t="shared" si="14"/>
        <v>413</v>
      </c>
      <c r="BJ36" s="39">
        <f t="shared" si="15"/>
        <v>0</v>
      </c>
      <c r="BK36" s="38"/>
    </row>
    <row r="37" spans="1:63" ht="38.25">
      <c r="A37" s="29"/>
      <c r="B37" s="9" t="s">
        <v>45</v>
      </c>
      <c r="E37" s="10" t="s">
        <v>46</v>
      </c>
      <c r="F37" s="38"/>
      <c r="H37" s="29"/>
      <c r="BD37" s="11">
        <f aca="true" t="shared" si="17" ref="BD37:BD67">AZ37+AV37+AR37+AN37+AJ37+AF37+AB37+X37+T37+P37</f>
        <v>0</v>
      </c>
      <c r="BE37" s="11">
        <f t="shared" si="4"/>
        <v>0</v>
      </c>
      <c r="BF37" s="11">
        <f aca="true" t="shared" si="18" ref="BF37:BF67">BB37+AX37+AT37+AP37+AL37+AH37+AD37+Z37+V37+R37</f>
        <v>0</v>
      </c>
      <c r="BG37" s="11">
        <f t="shared" si="5"/>
        <v>0</v>
      </c>
      <c r="BH37" s="11">
        <f t="shared" si="6"/>
        <v>0</v>
      </c>
      <c r="BI37" s="11">
        <f t="shared" si="7"/>
        <v>0</v>
      </c>
      <c r="BJ37" s="39">
        <f t="shared" si="8"/>
        <v>0</v>
      </c>
      <c r="BK37" s="39"/>
    </row>
    <row r="38" spans="1:63" ht="25.5">
      <c r="A38" s="29"/>
      <c r="C38" s="9" t="s">
        <v>49</v>
      </c>
      <c r="E38" s="10" t="s">
        <v>47</v>
      </c>
      <c r="F38" s="38"/>
      <c r="H38" s="29"/>
      <c r="BD38" s="11">
        <f t="shared" si="17"/>
        <v>0</v>
      </c>
      <c r="BE38" s="11">
        <f t="shared" si="4"/>
        <v>0</v>
      </c>
      <c r="BF38" s="11">
        <f t="shared" si="18"/>
        <v>0</v>
      </c>
      <c r="BG38" s="11">
        <f t="shared" si="5"/>
        <v>0</v>
      </c>
      <c r="BH38" s="11">
        <f t="shared" si="6"/>
        <v>0</v>
      </c>
      <c r="BI38" s="11">
        <f t="shared" si="7"/>
        <v>0</v>
      </c>
      <c r="BJ38" s="39">
        <f t="shared" si="8"/>
        <v>0</v>
      </c>
      <c r="BK38" s="38"/>
    </row>
    <row r="39" spans="1:63" ht="12.75">
      <c r="A39" s="29"/>
      <c r="D39" s="9">
        <v>20</v>
      </c>
      <c r="E39" s="10" t="s">
        <v>48</v>
      </c>
      <c r="F39" s="38" t="s">
        <v>55</v>
      </c>
      <c r="H39" s="29"/>
      <c r="T39" s="9">
        <v>2</v>
      </c>
      <c r="AB39" s="9">
        <v>2</v>
      </c>
      <c r="AF39" s="9">
        <v>2</v>
      </c>
      <c r="BD39" s="11">
        <f t="shared" si="17"/>
        <v>6</v>
      </c>
      <c r="BE39" s="11">
        <f t="shared" si="4"/>
        <v>0</v>
      </c>
      <c r="BF39" s="11">
        <f t="shared" si="18"/>
        <v>0</v>
      </c>
      <c r="BG39" s="11">
        <f t="shared" si="5"/>
        <v>0</v>
      </c>
      <c r="BH39" s="11">
        <f t="shared" si="6"/>
        <v>6</v>
      </c>
      <c r="BI39" s="11">
        <f t="shared" si="7"/>
        <v>0</v>
      </c>
      <c r="BJ39" s="39">
        <f t="shared" si="8"/>
        <v>20</v>
      </c>
      <c r="BK39" s="38"/>
    </row>
    <row r="40" spans="1:63" ht="12.75">
      <c r="A40" s="29"/>
      <c r="D40" s="9">
        <v>21</v>
      </c>
      <c r="E40" s="10" t="s">
        <v>48</v>
      </c>
      <c r="F40" s="38" t="s">
        <v>53</v>
      </c>
      <c r="H40" s="29"/>
      <c r="AG40" s="9">
        <v>1</v>
      </c>
      <c r="BD40" s="11">
        <f t="shared" si="17"/>
        <v>0</v>
      </c>
      <c r="BE40" s="11">
        <f t="shared" si="4"/>
        <v>1</v>
      </c>
      <c r="BF40" s="11">
        <f t="shared" si="18"/>
        <v>0</v>
      </c>
      <c r="BG40" s="11">
        <f t="shared" si="5"/>
        <v>0</v>
      </c>
      <c r="BH40" s="11">
        <f t="shared" si="6"/>
        <v>0</v>
      </c>
      <c r="BI40" s="11">
        <f t="shared" si="7"/>
        <v>1</v>
      </c>
      <c r="BJ40" s="39">
        <f t="shared" si="8"/>
        <v>21</v>
      </c>
      <c r="BK40" s="38"/>
    </row>
    <row r="41" spans="1:161" ht="12.75">
      <c r="A41" s="29"/>
      <c r="D41" s="9">
        <v>22</v>
      </c>
      <c r="E41" s="10" t="s">
        <v>48</v>
      </c>
      <c r="F41" s="38" t="s">
        <v>54</v>
      </c>
      <c r="H41" s="29"/>
      <c r="Q41" s="9">
        <v>1</v>
      </c>
      <c r="U41" s="9">
        <v>1</v>
      </c>
      <c r="AC41" s="9">
        <v>2</v>
      </c>
      <c r="AF41" s="9">
        <v>4</v>
      </c>
      <c r="AG41" s="9">
        <v>1</v>
      </c>
      <c r="AJ41" s="9">
        <v>2</v>
      </c>
      <c r="BD41" s="11">
        <f>AZ41+AV41+AR41+AN41+AJ41+AF41+AB41+X41+T41+P41</f>
        <v>6</v>
      </c>
      <c r="BE41" s="11">
        <f>BA41+AW41+AS41+AO41+AK41+AG41+AC41+Y41+U41+Q41+N41+L41+J41+H41</f>
        <v>5</v>
      </c>
      <c r="BF41" s="11">
        <f>BB41+AX41+AT41+AP41+AL41+AH41+AD41+Z41+V41+R41</f>
        <v>0</v>
      </c>
      <c r="BG41" s="11">
        <f>BC41+AY41+AU41+AQ41+AM41+AI41+AE41+AA41+W41+S41+O41+M41+K41+I41</f>
        <v>0</v>
      </c>
      <c r="BH41" s="11">
        <f>BD41+BF41</f>
        <v>6</v>
      </c>
      <c r="BI41" s="11">
        <f>BE41+BG41</f>
        <v>5</v>
      </c>
      <c r="BJ41" s="40">
        <f t="shared" si="8"/>
        <v>22</v>
      </c>
      <c r="BK41" s="38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5"/>
      <c r="DE41" s="15"/>
      <c r="DF41" s="15"/>
      <c r="DG41" s="15"/>
      <c r="DH41" s="15"/>
      <c r="DI41" s="15"/>
      <c r="DJ41" s="15"/>
      <c r="DK41" s="15"/>
      <c r="DL41" s="15"/>
      <c r="DM41" s="15"/>
      <c r="DN41" s="15"/>
      <c r="DO41" s="15"/>
      <c r="DP41" s="15"/>
      <c r="DQ41" s="15"/>
      <c r="DR41" s="15"/>
      <c r="DS41" s="15"/>
      <c r="DT41" s="15"/>
      <c r="DU41" s="15"/>
      <c r="DV41" s="15"/>
      <c r="DW41" s="15"/>
      <c r="DX41" s="15"/>
      <c r="DY41" s="15"/>
      <c r="DZ41" s="15"/>
      <c r="EA41" s="15"/>
      <c r="EB41" s="15"/>
      <c r="EC41" s="15"/>
      <c r="ED41" s="15"/>
      <c r="EE41" s="15"/>
      <c r="EF41" s="15"/>
      <c r="EG41" s="15"/>
      <c r="EH41" s="15"/>
      <c r="EI41" s="15"/>
      <c r="EJ41" s="15"/>
      <c r="EK41" s="15"/>
      <c r="EL41" s="15"/>
      <c r="EM41" s="15"/>
      <c r="EN41" s="15"/>
      <c r="EO41" s="15"/>
      <c r="EP41" s="15"/>
      <c r="EQ41" s="15"/>
      <c r="ER41" s="15"/>
      <c r="ES41" s="15"/>
      <c r="ET41" s="15"/>
      <c r="EU41" s="15"/>
      <c r="EV41" s="15"/>
      <c r="EW41" s="15"/>
      <c r="EX41" s="15"/>
      <c r="EY41" s="15"/>
      <c r="EZ41" s="15"/>
      <c r="FA41" s="15"/>
      <c r="FB41" s="15"/>
      <c r="FC41" s="15"/>
      <c r="FD41" s="15"/>
      <c r="FE41" s="15"/>
    </row>
    <row r="42" spans="1:63" ht="12.75">
      <c r="A42" s="29"/>
      <c r="B42" s="9" t="s">
        <v>45</v>
      </c>
      <c r="D42" s="9">
        <v>1</v>
      </c>
      <c r="E42" s="10" t="s">
        <v>57</v>
      </c>
      <c r="F42" s="40" t="s">
        <v>55</v>
      </c>
      <c r="G42" s="14"/>
      <c r="H42" s="29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>
        <v>1</v>
      </c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1">
        <f>AZ42+AV42+AR42+AN42+AJ42+AF42+AB42+X42+T42+P42</f>
        <v>1</v>
      </c>
      <c r="BE42" s="11">
        <f>BA42+AW42+AS42+AO42+AK42+AG42+AC42+Y42+U42+Q42+N42+L42+J42+H42</f>
        <v>0</v>
      </c>
      <c r="BF42" s="11">
        <f>BB42+AX42+AT42+AP42+AL42+AH42+AD42+Z42+V42+R42</f>
        <v>0</v>
      </c>
      <c r="BG42" s="11">
        <f>BC42+AY42+AU42+AQ42+AM42+AI42+AE42+AA42+W42+S42+O42+M42+K42+I42</f>
        <v>0</v>
      </c>
      <c r="BH42" s="11">
        <f>BD42+BF42</f>
        <v>1</v>
      </c>
      <c r="BI42" s="11">
        <f>BE42+BG42</f>
        <v>0</v>
      </c>
      <c r="BJ42" s="39">
        <f t="shared" si="8"/>
        <v>1</v>
      </c>
      <c r="BK42" s="40">
        <v>340166</v>
      </c>
    </row>
    <row r="43" spans="1:63" ht="12.75">
      <c r="A43" s="29"/>
      <c r="D43" s="9">
        <v>2</v>
      </c>
      <c r="E43" s="10" t="s">
        <v>57</v>
      </c>
      <c r="F43" s="38" t="s">
        <v>53</v>
      </c>
      <c r="H43" s="29"/>
      <c r="AJ43" s="9">
        <v>1</v>
      </c>
      <c r="BD43" s="11">
        <f t="shared" si="17"/>
        <v>1</v>
      </c>
      <c r="BE43" s="11">
        <f t="shared" si="4"/>
        <v>0</v>
      </c>
      <c r="BF43" s="11">
        <f t="shared" si="18"/>
        <v>0</v>
      </c>
      <c r="BG43" s="11">
        <f t="shared" si="5"/>
        <v>0</v>
      </c>
      <c r="BH43" s="11">
        <f t="shared" si="6"/>
        <v>1</v>
      </c>
      <c r="BI43" s="11">
        <f t="shared" si="7"/>
        <v>0</v>
      </c>
      <c r="BJ43" s="39">
        <f t="shared" si="8"/>
        <v>2</v>
      </c>
      <c r="BK43" s="38"/>
    </row>
    <row r="44" spans="1:63" ht="12.75">
      <c r="A44" s="29"/>
      <c r="D44" s="9">
        <v>3</v>
      </c>
      <c r="E44" s="10" t="s">
        <v>57</v>
      </c>
      <c r="F44" s="39" t="s">
        <v>54</v>
      </c>
      <c r="G44" s="11"/>
      <c r="H44" s="29"/>
      <c r="Q44" s="9">
        <v>1</v>
      </c>
      <c r="AB44" s="9">
        <v>2</v>
      </c>
      <c r="AC44" s="9">
        <v>1</v>
      </c>
      <c r="AJ44" s="9">
        <v>2</v>
      </c>
      <c r="BD44" s="11">
        <f t="shared" si="17"/>
        <v>4</v>
      </c>
      <c r="BE44" s="11">
        <f t="shared" si="4"/>
        <v>2</v>
      </c>
      <c r="BF44" s="11">
        <f t="shared" si="18"/>
        <v>0</v>
      </c>
      <c r="BG44" s="11">
        <f t="shared" si="5"/>
        <v>0</v>
      </c>
      <c r="BH44" s="11">
        <f t="shared" si="6"/>
        <v>4</v>
      </c>
      <c r="BI44" s="11">
        <f t="shared" si="7"/>
        <v>2</v>
      </c>
      <c r="BJ44" s="39">
        <f t="shared" si="8"/>
        <v>3</v>
      </c>
      <c r="BK44" s="38"/>
    </row>
    <row r="45" spans="1:63" ht="12.75">
      <c r="A45" s="29"/>
      <c r="D45" s="9">
        <v>4</v>
      </c>
      <c r="E45" s="10" t="s">
        <v>58</v>
      </c>
      <c r="F45" s="39" t="s">
        <v>54</v>
      </c>
      <c r="G45" s="11"/>
      <c r="H45" s="29"/>
      <c r="N45" s="9">
        <v>4</v>
      </c>
      <c r="Q45" s="9">
        <v>1</v>
      </c>
      <c r="U45" s="9">
        <v>4</v>
      </c>
      <c r="AC45" s="9">
        <v>3</v>
      </c>
      <c r="AF45" s="9">
        <v>3</v>
      </c>
      <c r="BD45" s="11">
        <f t="shared" si="17"/>
        <v>3</v>
      </c>
      <c r="BE45" s="11">
        <f t="shared" si="4"/>
        <v>12</v>
      </c>
      <c r="BF45" s="11">
        <f t="shared" si="18"/>
        <v>0</v>
      </c>
      <c r="BG45" s="11">
        <f t="shared" si="5"/>
        <v>0</v>
      </c>
      <c r="BH45" s="11">
        <f t="shared" si="6"/>
        <v>3</v>
      </c>
      <c r="BI45" s="11">
        <f t="shared" si="7"/>
        <v>12</v>
      </c>
      <c r="BJ45" s="39">
        <f t="shared" si="8"/>
        <v>4</v>
      </c>
      <c r="BK45" s="38"/>
    </row>
    <row r="46" spans="1:63" ht="25.5">
      <c r="A46" s="29"/>
      <c r="C46" s="9" t="s">
        <v>88</v>
      </c>
      <c r="E46" s="10" t="s">
        <v>59</v>
      </c>
      <c r="F46" s="39"/>
      <c r="G46" s="11"/>
      <c r="H46" s="29"/>
      <c r="BD46" s="11">
        <f t="shared" si="17"/>
        <v>0</v>
      </c>
      <c r="BE46" s="11">
        <f t="shared" si="4"/>
        <v>0</v>
      </c>
      <c r="BF46" s="11">
        <f t="shared" si="18"/>
        <v>0</v>
      </c>
      <c r="BG46" s="11">
        <f t="shared" si="5"/>
        <v>0</v>
      </c>
      <c r="BH46" s="11">
        <f t="shared" si="6"/>
        <v>0</v>
      </c>
      <c r="BI46" s="11">
        <f t="shared" si="7"/>
        <v>0</v>
      </c>
      <c r="BJ46" s="39">
        <f t="shared" si="8"/>
        <v>0</v>
      </c>
      <c r="BK46" s="38"/>
    </row>
    <row r="47" spans="1:63" ht="12.75">
      <c r="A47" s="29"/>
      <c r="D47" s="9">
        <v>5</v>
      </c>
      <c r="E47" s="10" t="s">
        <v>60</v>
      </c>
      <c r="F47" s="39" t="s">
        <v>54</v>
      </c>
      <c r="G47" s="11"/>
      <c r="H47" s="29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>
        <v>1</v>
      </c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>
        <v>1</v>
      </c>
      <c r="AO47" s="11"/>
      <c r="AP47" s="11"/>
      <c r="AQ47" s="11"/>
      <c r="AR47" s="11">
        <v>1</v>
      </c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>
        <f t="shared" si="17"/>
        <v>2</v>
      </c>
      <c r="BE47" s="11">
        <f t="shared" si="4"/>
        <v>1</v>
      </c>
      <c r="BF47" s="11">
        <f t="shared" si="18"/>
        <v>0</v>
      </c>
      <c r="BG47" s="11">
        <f t="shared" si="5"/>
        <v>0</v>
      </c>
      <c r="BH47" s="11">
        <f t="shared" si="6"/>
        <v>2</v>
      </c>
      <c r="BI47" s="11">
        <f t="shared" si="7"/>
        <v>1</v>
      </c>
      <c r="BJ47" s="39">
        <f t="shared" si="8"/>
        <v>5</v>
      </c>
      <c r="BK47" s="38"/>
    </row>
    <row r="48" spans="1:63" ht="12.75">
      <c r="A48" s="29"/>
      <c r="C48" s="9" t="s">
        <v>50</v>
      </c>
      <c r="E48" s="10" t="s">
        <v>61</v>
      </c>
      <c r="F48" s="39"/>
      <c r="G48" s="11"/>
      <c r="H48" s="29"/>
      <c r="BD48" s="11">
        <f t="shared" si="17"/>
        <v>0</v>
      </c>
      <c r="BE48" s="11">
        <f t="shared" si="4"/>
        <v>0</v>
      </c>
      <c r="BF48" s="11">
        <f t="shared" si="18"/>
        <v>0</v>
      </c>
      <c r="BG48" s="11">
        <f t="shared" si="5"/>
        <v>0</v>
      </c>
      <c r="BH48" s="11">
        <f t="shared" si="6"/>
        <v>0</v>
      </c>
      <c r="BI48" s="11">
        <f t="shared" si="7"/>
        <v>0</v>
      </c>
      <c r="BJ48" s="39">
        <f t="shared" si="8"/>
        <v>0</v>
      </c>
      <c r="BK48" s="38"/>
    </row>
    <row r="49" spans="1:63" ht="12.75">
      <c r="A49" s="29"/>
      <c r="D49" s="9">
        <v>6</v>
      </c>
      <c r="E49" s="10" t="s">
        <v>62</v>
      </c>
      <c r="F49" s="39" t="s">
        <v>54</v>
      </c>
      <c r="G49" s="11"/>
      <c r="H49" s="29"/>
      <c r="BD49" s="11">
        <f t="shared" si="17"/>
        <v>0</v>
      </c>
      <c r="BE49" s="11">
        <f t="shared" si="4"/>
        <v>0</v>
      </c>
      <c r="BF49" s="11">
        <f t="shared" si="18"/>
        <v>0</v>
      </c>
      <c r="BG49" s="11">
        <f t="shared" si="5"/>
        <v>0</v>
      </c>
      <c r="BH49" s="11">
        <f t="shared" si="6"/>
        <v>0</v>
      </c>
      <c r="BI49" s="11">
        <f t="shared" si="7"/>
        <v>0</v>
      </c>
      <c r="BJ49" s="39">
        <f t="shared" si="8"/>
        <v>6</v>
      </c>
      <c r="BK49" s="38"/>
    </row>
    <row r="50" spans="1:63" ht="12.75">
      <c r="A50" s="29"/>
      <c r="E50" s="10" t="s">
        <v>63</v>
      </c>
      <c r="F50" s="39" t="s">
        <v>55</v>
      </c>
      <c r="G50" s="11"/>
      <c r="H50" s="29"/>
      <c r="T50" s="9">
        <v>2</v>
      </c>
      <c r="X50" s="9">
        <v>1</v>
      </c>
      <c r="AB50" s="9">
        <v>2</v>
      </c>
      <c r="AF50" s="9">
        <v>2</v>
      </c>
      <c r="BD50" s="11">
        <f t="shared" si="17"/>
        <v>7</v>
      </c>
      <c r="BE50" s="11">
        <f t="shared" si="4"/>
        <v>0</v>
      </c>
      <c r="BF50" s="11">
        <f t="shared" si="18"/>
        <v>0</v>
      </c>
      <c r="BG50" s="11">
        <f t="shared" si="5"/>
        <v>0</v>
      </c>
      <c r="BH50" s="11">
        <f t="shared" si="6"/>
        <v>7</v>
      </c>
      <c r="BI50" s="11">
        <f t="shared" si="7"/>
        <v>0</v>
      </c>
      <c r="BJ50" s="39">
        <f t="shared" si="8"/>
        <v>0</v>
      </c>
      <c r="BK50" s="38"/>
    </row>
    <row r="51" spans="1:63" ht="12.75">
      <c r="A51" s="29"/>
      <c r="E51" s="10" t="s">
        <v>63</v>
      </c>
      <c r="F51" s="39" t="s">
        <v>56</v>
      </c>
      <c r="G51" s="11"/>
      <c r="H51" s="29"/>
      <c r="BD51" s="11">
        <f t="shared" si="17"/>
        <v>0</v>
      </c>
      <c r="BE51" s="11">
        <f>BA51+AW51+AS51+AO51+AK51+AG51+AC51+Y51+U51+Q51+N51+L51+J51+H51</f>
        <v>0</v>
      </c>
      <c r="BF51" s="11">
        <f t="shared" si="18"/>
        <v>0</v>
      </c>
      <c r="BG51" s="11">
        <f>BC51+AY51+AU51+AQ51+AM51+AI51+AE51+AA51+W51+S51+O51+M51+K51+I51</f>
        <v>0</v>
      </c>
      <c r="BH51" s="11">
        <f>BD51+BF51</f>
        <v>0</v>
      </c>
      <c r="BI51" s="11">
        <f>BE51+BG51</f>
        <v>0</v>
      </c>
      <c r="BJ51" s="39">
        <f t="shared" si="8"/>
        <v>0</v>
      </c>
      <c r="BK51" s="38"/>
    </row>
    <row r="52" spans="1:63" ht="12.75">
      <c r="A52" s="29"/>
      <c r="E52" s="10" t="s">
        <v>63</v>
      </c>
      <c r="F52" s="39" t="s">
        <v>53</v>
      </c>
      <c r="G52" s="11"/>
      <c r="H52" s="29"/>
      <c r="AG52" s="9">
        <v>1</v>
      </c>
      <c r="AJ52" s="9">
        <v>1</v>
      </c>
      <c r="BD52" s="11">
        <f t="shared" si="17"/>
        <v>1</v>
      </c>
      <c r="BE52" s="11">
        <f t="shared" si="4"/>
        <v>1</v>
      </c>
      <c r="BF52" s="11">
        <f t="shared" si="18"/>
        <v>0</v>
      </c>
      <c r="BG52" s="11">
        <f t="shared" si="5"/>
        <v>0</v>
      </c>
      <c r="BH52" s="11">
        <f t="shared" si="6"/>
        <v>1</v>
      </c>
      <c r="BI52" s="11">
        <f t="shared" si="7"/>
        <v>1</v>
      </c>
      <c r="BJ52" s="39">
        <f t="shared" si="8"/>
        <v>0</v>
      </c>
      <c r="BK52" s="38"/>
    </row>
    <row r="53" spans="1:63" ht="12.75">
      <c r="A53" s="29"/>
      <c r="E53" s="10" t="s">
        <v>63</v>
      </c>
      <c r="F53" s="39" t="s">
        <v>54</v>
      </c>
      <c r="G53" s="11"/>
      <c r="H53" s="29"/>
      <c r="N53" s="9">
        <v>4</v>
      </c>
      <c r="Q53" s="9">
        <v>3</v>
      </c>
      <c r="U53" s="9">
        <v>6</v>
      </c>
      <c r="AB53" s="9">
        <v>2</v>
      </c>
      <c r="AC53" s="9">
        <v>6</v>
      </c>
      <c r="AF53" s="9">
        <v>8</v>
      </c>
      <c r="AG53" s="9">
        <v>1</v>
      </c>
      <c r="AJ53" s="9">
        <v>4</v>
      </c>
      <c r="AN53" s="9">
        <v>1</v>
      </c>
      <c r="AR53" s="9">
        <v>1</v>
      </c>
      <c r="BD53" s="11">
        <f t="shared" si="17"/>
        <v>16</v>
      </c>
      <c r="BE53" s="11">
        <f t="shared" si="4"/>
        <v>20</v>
      </c>
      <c r="BF53" s="11">
        <f t="shared" si="18"/>
        <v>0</v>
      </c>
      <c r="BG53" s="11">
        <f t="shared" si="5"/>
        <v>0</v>
      </c>
      <c r="BH53" s="11">
        <f t="shared" si="6"/>
        <v>16</v>
      </c>
      <c r="BI53" s="11">
        <f t="shared" si="7"/>
        <v>20</v>
      </c>
      <c r="BJ53" s="39">
        <f t="shared" si="8"/>
        <v>0</v>
      </c>
      <c r="BK53" s="38"/>
    </row>
    <row r="54" spans="1:63" ht="12.75">
      <c r="A54" s="29"/>
      <c r="E54" s="10" t="s">
        <v>64</v>
      </c>
      <c r="F54" s="39"/>
      <c r="G54" s="11"/>
      <c r="H54" s="29">
        <f>H53+H52+H51+H50</f>
        <v>0</v>
      </c>
      <c r="I54" s="9">
        <f aca="true" t="shared" si="19" ref="I54:BC54">I53+I52+I51+I50</f>
        <v>0</v>
      </c>
      <c r="J54" s="9">
        <f t="shared" si="19"/>
        <v>0</v>
      </c>
      <c r="K54" s="9">
        <f t="shared" si="19"/>
        <v>0</v>
      </c>
      <c r="L54" s="9">
        <f t="shared" si="19"/>
        <v>0</v>
      </c>
      <c r="M54" s="9">
        <f t="shared" si="19"/>
        <v>0</v>
      </c>
      <c r="N54" s="9">
        <f t="shared" si="19"/>
        <v>4</v>
      </c>
      <c r="O54" s="9">
        <f t="shared" si="19"/>
        <v>0</v>
      </c>
      <c r="P54" s="9">
        <f t="shared" si="19"/>
        <v>0</v>
      </c>
      <c r="Q54" s="9">
        <f t="shared" si="19"/>
        <v>3</v>
      </c>
      <c r="R54" s="9">
        <f t="shared" si="19"/>
        <v>0</v>
      </c>
      <c r="S54" s="9">
        <f t="shared" si="19"/>
        <v>0</v>
      </c>
      <c r="T54" s="9">
        <f t="shared" si="19"/>
        <v>2</v>
      </c>
      <c r="U54" s="9">
        <f t="shared" si="19"/>
        <v>6</v>
      </c>
      <c r="V54" s="9">
        <f t="shared" si="19"/>
        <v>0</v>
      </c>
      <c r="W54" s="9">
        <f t="shared" si="19"/>
        <v>0</v>
      </c>
      <c r="X54" s="9">
        <f t="shared" si="19"/>
        <v>1</v>
      </c>
      <c r="Y54" s="9">
        <f t="shared" si="19"/>
        <v>0</v>
      </c>
      <c r="Z54" s="9">
        <f t="shared" si="19"/>
        <v>0</v>
      </c>
      <c r="AA54" s="9">
        <f t="shared" si="19"/>
        <v>0</v>
      </c>
      <c r="AB54" s="9">
        <f t="shared" si="19"/>
        <v>4</v>
      </c>
      <c r="AC54" s="9">
        <f t="shared" si="19"/>
        <v>6</v>
      </c>
      <c r="AD54" s="9">
        <f t="shared" si="19"/>
        <v>0</v>
      </c>
      <c r="AE54" s="9">
        <f t="shared" si="19"/>
        <v>0</v>
      </c>
      <c r="AF54" s="9">
        <f t="shared" si="19"/>
        <v>10</v>
      </c>
      <c r="AG54" s="9">
        <f t="shared" si="19"/>
        <v>2</v>
      </c>
      <c r="AH54" s="9">
        <f t="shared" si="19"/>
        <v>0</v>
      </c>
      <c r="AI54" s="9">
        <f t="shared" si="19"/>
        <v>0</v>
      </c>
      <c r="AJ54" s="9">
        <f t="shared" si="19"/>
        <v>5</v>
      </c>
      <c r="AK54" s="9">
        <f t="shared" si="19"/>
        <v>0</v>
      </c>
      <c r="AL54" s="9">
        <f t="shared" si="19"/>
        <v>0</v>
      </c>
      <c r="AM54" s="9">
        <f t="shared" si="19"/>
        <v>0</v>
      </c>
      <c r="AN54" s="9">
        <f t="shared" si="19"/>
        <v>1</v>
      </c>
      <c r="AO54" s="9">
        <f t="shared" si="19"/>
        <v>0</v>
      </c>
      <c r="AP54" s="9">
        <f t="shared" si="19"/>
        <v>0</v>
      </c>
      <c r="AQ54" s="9">
        <f t="shared" si="19"/>
        <v>0</v>
      </c>
      <c r="AR54" s="9">
        <f t="shared" si="19"/>
        <v>1</v>
      </c>
      <c r="AS54" s="9">
        <f t="shared" si="19"/>
        <v>0</v>
      </c>
      <c r="AT54" s="9">
        <f t="shared" si="19"/>
        <v>0</v>
      </c>
      <c r="AU54" s="9">
        <f t="shared" si="19"/>
        <v>0</v>
      </c>
      <c r="AV54" s="9">
        <f t="shared" si="19"/>
        <v>0</v>
      </c>
      <c r="AW54" s="9">
        <f t="shared" si="19"/>
        <v>0</v>
      </c>
      <c r="AX54" s="9">
        <f t="shared" si="19"/>
        <v>0</v>
      </c>
      <c r="AY54" s="9">
        <f t="shared" si="19"/>
        <v>0</v>
      </c>
      <c r="AZ54" s="9">
        <f t="shared" si="19"/>
        <v>0</v>
      </c>
      <c r="BA54" s="9">
        <f t="shared" si="19"/>
        <v>0</v>
      </c>
      <c r="BB54" s="9">
        <f t="shared" si="19"/>
        <v>0</v>
      </c>
      <c r="BC54" s="9">
        <f t="shared" si="19"/>
        <v>0</v>
      </c>
      <c r="BD54" s="11">
        <f t="shared" si="17"/>
        <v>24</v>
      </c>
      <c r="BE54" s="11">
        <f t="shared" si="4"/>
        <v>21</v>
      </c>
      <c r="BF54" s="11">
        <f t="shared" si="18"/>
        <v>0</v>
      </c>
      <c r="BG54" s="11">
        <f t="shared" si="5"/>
        <v>0</v>
      </c>
      <c r="BH54" s="11">
        <f t="shared" si="6"/>
        <v>24</v>
      </c>
      <c r="BI54" s="11">
        <f t="shared" si="7"/>
        <v>21</v>
      </c>
      <c r="BJ54" s="39">
        <f t="shared" si="8"/>
        <v>0</v>
      </c>
      <c r="BK54" s="38"/>
    </row>
    <row r="55" spans="1:63" ht="63.75">
      <c r="A55" s="29"/>
      <c r="B55" s="9" t="s">
        <v>65</v>
      </c>
      <c r="E55" s="13" t="s">
        <v>66</v>
      </c>
      <c r="F55" s="39"/>
      <c r="G55" s="11"/>
      <c r="H55" s="29"/>
      <c r="BD55" s="11">
        <f t="shared" si="17"/>
        <v>0</v>
      </c>
      <c r="BE55" s="11">
        <f t="shared" si="4"/>
        <v>0</v>
      </c>
      <c r="BF55" s="11">
        <f t="shared" si="18"/>
        <v>0</v>
      </c>
      <c r="BG55" s="11">
        <f t="shared" si="5"/>
        <v>0</v>
      </c>
      <c r="BH55" s="11">
        <f t="shared" si="6"/>
        <v>0</v>
      </c>
      <c r="BI55" s="11">
        <f t="shared" si="7"/>
        <v>0</v>
      </c>
      <c r="BJ55" s="39">
        <f t="shared" si="8"/>
        <v>0</v>
      </c>
      <c r="BK55" s="38"/>
    </row>
    <row r="56" spans="1:63" ht="12.75">
      <c r="A56" s="29"/>
      <c r="C56" s="9" t="s">
        <v>88</v>
      </c>
      <c r="E56" s="10" t="s">
        <v>67</v>
      </c>
      <c r="F56" s="39"/>
      <c r="G56" s="11"/>
      <c r="H56" s="29"/>
      <c r="BD56" s="11">
        <f t="shared" si="17"/>
        <v>0</v>
      </c>
      <c r="BE56" s="11">
        <f t="shared" si="4"/>
        <v>0</v>
      </c>
      <c r="BF56" s="11">
        <f t="shared" si="18"/>
        <v>0</v>
      </c>
      <c r="BG56" s="11">
        <f t="shared" si="5"/>
        <v>0</v>
      </c>
      <c r="BH56" s="11">
        <f t="shared" si="6"/>
        <v>0</v>
      </c>
      <c r="BI56" s="11">
        <f t="shared" si="7"/>
        <v>0</v>
      </c>
      <c r="BJ56" s="39">
        <f t="shared" si="8"/>
        <v>0</v>
      </c>
      <c r="BK56" s="38"/>
    </row>
    <row r="57" spans="1:63" ht="12.75">
      <c r="A57" s="29"/>
      <c r="D57" s="9">
        <v>7</v>
      </c>
      <c r="E57" s="10" t="s">
        <v>68</v>
      </c>
      <c r="F57" s="39" t="s">
        <v>55</v>
      </c>
      <c r="G57" s="11"/>
      <c r="H57" s="29"/>
      <c r="AF57" s="9">
        <v>3</v>
      </c>
      <c r="BD57" s="11">
        <f t="shared" si="17"/>
        <v>3</v>
      </c>
      <c r="BE57" s="11">
        <f t="shared" si="4"/>
        <v>0</v>
      </c>
      <c r="BF57" s="11">
        <f t="shared" si="18"/>
        <v>0</v>
      </c>
      <c r="BG57" s="11">
        <f t="shared" si="5"/>
        <v>0</v>
      </c>
      <c r="BH57" s="11">
        <f t="shared" si="6"/>
        <v>3</v>
      </c>
      <c r="BI57" s="11">
        <f t="shared" si="7"/>
        <v>0</v>
      </c>
      <c r="BJ57" s="39">
        <f t="shared" si="8"/>
        <v>7</v>
      </c>
      <c r="BK57" s="38"/>
    </row>
    <row r="58" spans="1:63" ht="12.75">
      <c r="A58" s="29"/>
      <c r="D58" s="9">
        <v>8</v>
      </c>
      <c r="E58" s="10" t="s">
        <v>69</v>
      </c>
      <c r="F58" s="39" t="s">
        <v>55</v>
      </c>
      <c r="G58" s="11"/>
      <c r="H58" s="29"/>
      <c r="AB58" s="9">
        <v>20</v>
      </c>
      <c r="AC58" s="9">
        <v>4</v>
      </c>
      <c r="AF58" s="9">
        <v>20</v>
      </c>
      <c r="AG58" s="9">
        <v>5</v>
      </c>
      <c r="AJ58" s="9">
        <v>15</v>
      </c>
      <c r="AN58" s="9">
        <v>8</v>
      </c>
      <c r="AR58" s="9">
        <v>2</v>
      </c>
      <c r="AS58" s="9">
        <v>1</v>
      </c>
      <c r="AV58" s="9">
        <v>10</v>
      </c>
      <c r="BD58" s="11">
        <f t="shared" si="17"/>
        <v>75</v>
      </c>
      <c r="BE58" s="11">
        <f t="shared" si="4"/>
        <v>10</v>
      </c>
      <c r="BF58" s="11">
        <f t="shared" si="18"/>
        <v>0</v>
      </c>
      <c r="BG58" s="11">
        <f t="shared" si="5"/>
        <v>0</v>
      </c>
      <c r="BH58" s="11">
        <f t="shared" si="6"/>
        <v>75</v>
      </c>
      <c r="BI58" s="11">
        <f t="shared" si="7"/>
        <v>10</v>
      </c>
      <c r="BJ58" s="39">
        <f t="shared" si="8"/>
        <v>8</v>
      </c>
      <c r="BK58" s="38"/>
    </row>
    <row r="59" spans="1:63" ht="12.75">
      <c r="A59" s="29"/>
      <c r="D59" s="9">
        <v>9</v>
      </c>
      <c r="E59" s="10" t="s">
        <v>69</v>
      </c>
      <c r="F59" s="39" t="s">
        <v>54</v>
      </c>
      <c r="G59" s="11"/>
      <c r="H59" s="29"/>
      <c r="L59" s="9">
        <v>2</v>
      </c>
      <c r="Q59" s="9">
        <v>5</v>
      </c>
      <c r="U59" s="9">
        <v>15</v>
      </c>
      <c r="X59" s="9">
        <v>2</v>
      </c>
      <c r="Y59" s="9">
        <v>8</v>
      </c>
      <c r="AB59" s="9">
        <v>10</v>
      </c>
      <c r="AC59" s="9">
        <v>9</v>
      </c>
      <c r="AF59" s="9">
        <v>15</v>
      </c>
      <c r="AJ59" s="9">
        <v>6</v>
      </c>
      <c r="AK59" s="9">
        <v>1</v>
      </c>
      <c r="AN59" s="9">
        <v>2</v>
      </c>
      <c r="AO59" s="9">
        <v>1</v>
      </c>
      <c r="AR59" s="9">
        <v>3</v>
      </c>
      <c r="BD59" s="11">
        <f t="shared" si="17"/>
        <v>38</v>
      </c>
      <c r="BE59" s="11">
        <f t="shared" si="4"/>
        <v>41</v>
      </c>
      <c r="BF59" s="11">
        <f t="shared" si="18"/>
        <v>0</v>
      </c>
      <c r="BG59" s="11">
        <f t="shared" si="5"/>
        <v>0</v>
      </c>
      <c r="BH59" s="11">
        <f t="shared" si="6"/>
        <v>38</v>
      </c>
      <c r="BI59" s="11">
        <f t="shared" si="7"/>
        <v>41</v>
      </c>
      <c r="BJ59" s="39">
        <f t="shared" si="8"/>
        <v>9</v>
      </c>
      <c r="BK59" s="38"/>
    </row>
    <row r="60" spans="1:63" ht="12.75">
      <c r="A60" s="29"/>
      <c r="D60" s="9">
        <v>10</v>
      </c>
      <c r="E60" s="10" t="s">
        <v>70</v>
      </c>
      <c r="F60" s="39" t="s">
        <v>54</v>
      </c>
      <c r="G60" s="11"/>
      <c r="H60" s="29"/>
      <c r="Y60" s="9">
        <v>1</v>
      </c>
      <c r="BD60" s="11">
        <f t="shared" si="17"/>
        <v>0</v>
      </c>
      <c r="BE60" s="11">
        <f t="shared" si="4"/>
        <v>1</v>
      </c>
      <c r="BF60" s="11">
        <f t="shared" si="18"/>
        <v>0</v>
      </c>
      <c r="BG60" s="11">
        <f t="shared" si="5"/>
        <v>0</v>
      </c>
      <c r="BH60" s="11">
        <f t="shared" si="6"/>
        <v>0</v>
      </c>
      <c r="BI60" s="11">
        <f t="shared" si="7"/>
        <v>1</v>
      </c>
      <c r="BJ60" s="39">
        <f t="shared" si="8"/>
        <v>10</v>
      </c>
      <c r="BK60" s="38"/>
    </row>
    <row r="61" spans="1:63" ht="12.75">
      <c r="A61" s="29"/>
      <c r="D61" s="9">
        <v>11</v>
      </c>
      <c r="E61" s="10" t="s">
        <v>71</v>
      </c>
      <c r="F61" s="39" t="s">
        <v>54</v>
      </c>
      <c r="G61" s="11"/>
      <c r="H61" s="29"/>
      <c r="L61" s="9">
        <v>2</v>
      </c>
      <c r="Q61" s="9">
        <v>1</v>
      </c>
      <c r="U61" s="9">
        <v>4</v>
      </c>
      <c r="AC61" s="9">
        <v>1</v>
      </c>
      <c r="AF61" s="9">
        <v>2</v>
      </c>
      <c r="BD61" s="11">
        <f t="shared" si="17"/>
        <v>2</v>
      </c>
      <c r="BE61" s="11">
        <f t="shared" si="4"/>
        <v>8</v>
      </c>
      <c r="BF61" s="11">
        <f t="shared" si="18"/>
        <v>0</v>
      </c>
      <c r="BG61" s="11">
        <f t="shared" si="5"/>
        <v>0</v>
      </c>
      <c r="BH61" s="11">
        <f t="shared" si="6"/>
        <v>2</v>
      </c>
      <c r="BI61" s="11">
        <f t="shared" si="7"/>
        <v>8</v>
      </c>
      <c r="BJ61" s="39">
        <f t="shared" si="8"/>
        <v>11</v>
      </c>
      <c r="BK61" s="38"/>
    </row>
    <row r="62" spans="1:63" ht="12.75">
      <c r="A62" s="29"/>
      <c r="D62" s="9">
        <v>12</v>
      </c>
      <c r="E62" s="10" t="s">
        <v>72</v>
      </c>
      <c r="F62" s="39" t="s">
        <v>55</v>
      </c>
      <c r="G62" s="11"/>
      <c r="H62" s="29"/>
      <c r="AB62" s="9">
        <v>2</v>
      </c>
      <c r="AF62" s="9">
        <v>2</v>
      </c>
      <c r="BD62" s="11">
        <f t="shared" si="17"/>
        <v>4</v>
      </c>
      <c r="BE62" s="11">
        <f t="shared" si="4"/>
        <v>0</v>
      </c>
      <c r="BF62" s="11">
        <f t="shared" si="18"/>
        <v>0</v>
      </c>
      <c r="BG62" s="11">
        <f t="shared" si="5"/>
        <v>0</v>
      </c>
      <c r="BH62" s="11">
        <f t="shared" si="6"/>
        <v>4</v>
      </c>
      <c r="BI62" s="11">
        <f t="shared" si="7"/>
        <v>0</v>
      </c>
      <c r="BJ62" s="39">
        <f t="shared" si="8"/>
        <v>12</v>
      </c>
      <c r="BK62" s="38"/>
    </row>
    <row r="63" spans="1:63" ht="12.75">
      <c r="A63" s="29"/>
      <c r="D63" s="9">
        <v>13</v>
      </c>
      <c r="E63" s="10" t="s">
        <v>72</v>
      </c>
      <c r="F63" s="39" t="s">
        <v>54</v>
      </c>
      <c r="G63" s="11"/>
      <c r="H63" s="29"/>
      <c r="Y63" s="9">
        <v>1</v>
      </c>
      <c r="AB63" s="9">
        <v>2</v>
      </c>
      <c r="AF63" s="9">
        <v>2</v>
      </c>
      <c r="AJ63" s="9">
        <v>1</v>
      </c>
      <c r="BD63" s="11">
        <f t="shared" si="17"/>
        <v>5</v>
      </c>
      <c r="BE63" s="11">
        <f t="shared" si="4"/>
        <v>1</v>
      </c>
      <c r="BF63" s="11">
        <f t="shared" si="18"/>
        <v>0</v>
      </c>
      <c r="BG63" s="11">
        <f t="shared" si="5"/>
        <v>0</v>
      </c>
      <c r="BH63" s="11">
        <f t="shared" si="6"/>
        <v>5</v>
      </c>
      <c r="BI63" s="11">
        <f t="shared" si="7"/>
        <v>1</v>
      </c>
      <c r="BJ63" s="39">
        <f t="shared" si="8"/>
        <v>13</v>
      </c>
      <c r="BK63" s="38"/>
    </row>
    <row r="64" spans="1:63" ht="12.75">
      <c r="A64" s="29"/>
      <c r="D64" s="9">
        <v>14</v>
      </c>
      <c r="E64" s="10" t="s">
        <v>73</v>
      </c>
      <c r="F64" s="39" t="s">
        <v>55</v>
      </c>
      <c r="G64" s="11"/>
      <c r="H64" s="29"/>
      <c r="T64" s="9">
        <v>4</v>
      </c>
      <c r="U64" s="9">
        <v>5</v>
      </c>
      <c r="Y64" s="9">
        <v>7</v>
      </c>
      <c r="AB64" s="9">
        <v>69</v>
      </c>
      <c r="AC64" s="9">
        <v>30</v>
      </c>
      <c r="AF64" s="9">
        <v>120</v>
      </c>
      <c r="AG64" s="9">
        <v>30</v>
      </c>
      <c r="AJ64" s="9">
        <v>63</v>
      </c>
      <c r="AK64" s="9">
        <v>4</v>
      </c>
      <c r="AN64" s="9">
        <v>17</v>
      </c>
      <c r="AR64" s="9">
        <v>16</v>
      </c>
      <c r="AV64" s="9">
        <v>15</v>
      </c>
      <c r="AW64" s="9">
        <v>2</v>
      </c>
      <c r="BD64" s="11">
        <f t="shared" si="17"/>
        <v>304</v>
      </c>
      <c r="BE64" s="11">
        <f t="shared" si="4"/>
        <v>78</v>
      </c>
      <c r="BF64" s="11">
        <f t="shared" si="18"/>
        <v>0</v>
      </c>
      <c r="BG64" s="11">
        <f t="shared" si="5"/>
        <v>0</v>
      </c>
      <c r="BH64" s="11">
        <f t="shared" si="6"/>
        <v>304</v>
      </c>
      <c r="BI64" s="11">
        <f t="shared" si="7"/>
        <v>78</v>
      </c>
      <c r="BJ64" s="39">
        <f t="shared" si="8"/>
        <v>14</v>
      </c>
      <c r="BK64" s="38"/>
    </row>
    <row r="65" spans="1:63" ht="12.75">
      <c r="A65" s="29"/>
      <c r="D65" s="9">
        <v>15</v>
      </c>
      <c r="E65" s="10" t="s">
        <v>73</v>
      </c>
      <c r="F65" s="39" t="s">
        <v>54</v>
      </c>
      <c r="G65" s="11"/>
      <c r="H65" s="29"/>
      <c r="L65" s="9">
        <v>2</v>
      </c>
      <c r="N65" s="9">
        <v>12</v>
      </c>
      <c r="Q65" s="9">
        <v>26</v>
      </c>
      <c r="T65" s="9">
        <v>2</v>
      </c>
      <c r="U65" s="9">
        <v>82</v>
      </c>
      <c r="X65" s="9">
        <v>10</v>
      </c>
      <c r="Y65" s="9">
        <v>50</v>
      </c>
      <c r="AB65" s="9">
        <v>55</v>
      </c>
      <c r="AC65" s="9">
        <v>90</v>
      </c>
      <c r="AF65" s="9">
        <v>78</v>
      </c>
      <c r="AG65" s="9">
        <v>17</v>
      </c>
      <c r="AJ65" s="9">
        <v>31</v>
      </c>
      <c r="AK65" s="9">
        <v>6</v>
      </c>
      <c r="AN65" s="9">
        <v>10</v>
      </c>
      <c r="AR65" s="9">
        <v>6</v>
      </c>
      <c r="AS65" s="9">
        <v>1</v>
      </c>
      <c r="AV65" s="9">
        <v>1</v>
      </c>
      <c r="BD65" s="11">
        <f t="shared" si="17"/>
        <v>193</v>
      </c>
      <c r="BE65" s="11">
        <f t="shared" si="4"/>
        <v>286</v>
      </c>
      <c r="BF65" s="11">
        <f t="shared" si="18"/>
        <v>0</v>
      </c>
      <c r="BG65" s="11">
        <f t="shared" si="5"/>
        <v>0</v>
      </c>
      <c r="BH65" s="11">
        <f t="shared" si="6"/>
        <v>193</v>
      </c>
      <c r="BI65" s="11">
        <f t="shared" si="7"/>
        <v>286</v>
      </c>
      <c r="BJ65" s="39">
        <f t="shared" si="8"/>
        <v>15</v>
      </c>
      <c r="BK65" s="38"/>
    </row>
    <row r="66" spans="1:63" ht="12.75">
      <c r="A66" s="29"/>
      <c r="D66" s="9">
        <v>16</v>
      </c>
      <c r="E66" s="10" t="s">
        <v>74</v>
      </c>
      <c r="F66" s="39" t="s">
        <v>55</v>
      </c>
      <c r="G66" s="11"/>
      <c r="H66" s="29"/>
      <c r="AF66" s="9">
        <v>2</v>
      </c>
      <c r="AJ66" s="9">
        <v>1</v>
      </c>
      <c r="AV66" s="9">
        <v>1</v>
      </c>
      <c r="BD66" s="11">
        <f t="shared" si="17"/>
        <v>4</v>
      </c>
      <c r="BE66" s="11">
        <f t="shared" si="4"/>
        <v>0</v>
      </c>
      <c r="BF66" s="11">
        <f t="shared" si="18"/>
        <v>0</v>
      </c>
      <c r="BG66" s="11">
        <f t="shared" si="5"/>
        <v>0</v>
      </c>
      <c r="BH66" s="11">
        <f t="shared" si="6"/>
        <v>4</v>
      </c>
      <c r="BI66" s="11">
        <f t="shared" si="7"/>
        <v>0</v>
      </c>
      <c r="BJ66" s="39">
        <f t="shared" si="8"/>
        <v>16</v>
      </c>
      <c r="BK66" s="38"/>
    </row>
    <row r="67" spans="1:63" ht="12.75">
      <c r="A67" s="29"/>
      <c r="D67" s="9">
        <v>17</v>
      </c>
      <c r="E67" s="10" t="s">
        <v>74</v>
      </c>
      <c r="F67" s="39" t="s">
        <v>56</v>
      </c>
      <c r="G67" s="11"/>
      <c r="H67" s="29"/>
      <c r="AF67" s="9">
        <v>1</v>
      </c>
      <c r="BD67" s="11">
        <f t="shared" si="17"/>
        <v>1</v>
      </c>
      <c r="BE67" s="11">
        <f t="shared" si="4"/>
        <v>0</v>
      </c>
      <c r="BF67" s="11">
        <f t="shared" si="18"/>
        <v>0</v>
      </c>
      <c r="BG67" s="11">
        <f t="shared" si="5"/>
        <v>0</v>
      </c>
      <c r="BH67" s="11">
        <f t="shared" si="6"/>
        <v>1</v>
      </c>
      <c r="BI67" s="11">
        <f t="shared" si="7"/>
        <v>0</v>
      </c>
      <c r="BJ67" s="39">
        <f t="shared" si="8"/>
        <v>17</v>
      </c>
      <c r="BK67" s="38"/>
    </row>
    <row r="68" spans="1:63" ht="12.75">
      <c r="A68" s="29"/>
      <c r="D68" s="9">
        <v>18</v>
      </c>
      <c r="E68" s="10" t="s">
        <v>74</v>
      </c>
      <c r="F68" s="39" t="s">
        <v>53</v>
      </c>
      <c r="G68" s="11"/>
      <c r="H68" s="29"/>
      <c r="AF68" s="9">
        <v>1</v>
      </c>
      <c r="BD68" s="11">
        <f aca="true" t="shared" si="20" ref="BD68:BD76">AZ68+AV68+AR68+AN68+AJ68+AF68+AB68+X68+T68+P68</f>
        <v>1</v>
      </c>
      <c r="BE68" s="11">
        <f aca="true" t="shared" si="21" ref="BE68:BE76">BA68+AW68+AS68+AO68+AK68+AG68+AC68+Y68+U68+Q68+N68+L68+J68+H68</f>
        <v>0</v>
      </c>
      <c r="BF68" s="11">
        <f aca="true" t="shared" si="22" ref="BF68:BF76">BB68+AX68+AT68+AP68+AL68+AH68+AD68+Z68+V68+R68</f>
        <v>0</v>
      </c>
      <c r="BG68" s="11">
        <f aca="true" t="shared" si="23" ref="BG68:BG76">BC68+AY68+AU68+AQ68+AM68+AI68+AE68+AA68+W68+S68+O68+M68+K68+I68</f>
        <v>0</v>
      </c>
      <c r="BH68" s="11">
        <f aca="true" t="shared" si="24" ref="BH68:BH76">BD68+BF68</f>
        <v>1</v>
      </c>
      <c r="BI68" s="11">
        <f aca="true" t="shared" si="25" ref="BI68:BI76">BE68+BG68</f>
        <v>0</v>
      </c>
      <c r="BJ68" s="39">
        <f aca="true" t="shared" si="26" ref="BJ68:BJ76">D68</f>
        <v>18</v>
      </c>
      <c r="BK68" s="38"/>
    </row>
    <row r="69" spans="1:63" ht="12.75">
      <c r="A69" s="29"/>
      <c r="D69" s="9">
        <v>19</v>
      </c>
      <c r="E69" s="10" t="s">
        <v>74</v>
      </c>
      <c r="F69" s="39" t="s">
        <v>54</v>
      </c>
      <c r="G69" s="11"/>
      <c r="H69" s="42"/>
      <c r="I69" s="14"/>
      <c r="J69" s="14"/>
      <c r="K69" s="14"/>
      <c r="L69" s="14"/>
      <c r="M69" s="14"/>
      <c r="N69" s="14"/>
      <c r="O69" s="14"/>
      <c r="P69" s="14"/>
      <c r="Q69" s="14">
        <v>1</v>
      </c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>
        <v>1</v>
      </c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1">
        <f t="shared" si="20"/>
        <v>0</v>
      </c>
      <c r="BE69" s="11">
        <f t="shared" si="21"/>
        <v>2</v>
      </c>
      <c r="BF69" s="11">
        <f t="shared" si="22"/>
        <v>0</v>
      </c>
      <c r="BG69" s="11">
        <f t="shared" si="23"/>
        <v>0</v>
      </c>
      <c r="BH69" s="11">
        <f t="shared" si="24"/>
        <v>0</v>
      </c>
      <c r="BI69" s="11">
        <f t="shared" si="25"/>
        <v>2</v>
      </c>
      <c r="BJ69" s="39">
        <f t="shared" si="26"/>
        <v>19</v>
      </c>
      <c r="BK69" s="38"/>
    </row>
    <row r="70" spans="1:63" ht="12.75">
      <c r="A70" s="29"/>
      <c r="D70" s="9">
        <v>20</v>
      </c>
      <c r="E70" s="10" t="s">
        <v>75</v>
      </c>
      <c r="F70" s="39" t="s">
        <v>54</v>
      </c>
      <c r="G70" s="11"/>
      <c r="H70" s="29"/>
      <c r="N70" s="9">
        <v>2</v>
      </c>
      <c r="Q70" s="9">
        <v>5</v>
      </c>
      <c r="U70" s="9">
        <v>8</v>
      </c>
      <c r="AB70" s="9">
        <v>4</v>
      </c>
      <c r="AF70" s="9">
        <v>4</v>
      </c>
      <c r="AJ70" s="9">
        <v>4</v>
      </c>
      <c r="AR70" s="9">
        <v>2</v>
      </c>
      <c r="BD70" s="11">
        <f t="shared" si="20"/>
        <v>14</v>
      </c>
      <c r="BE70" s="11">
        <f t="shared" si="21"/>
        <v>15</v>
      </c>
      <c r="BF70" s="11">
        <f t="shared" si="22"/>
        <v>0</v>
      </c>
      <c r="BG70" s="11">
        <f t="shared" si="23"/>
        <v>0</v>
      </c>
      <c r="BH70" s="11">
        <f t="shared" si="24"/>
        <v>14</v>
      </c>
      <c r="BI70" s="11">
        <f t="shared" si="25"/>
        <v>15</v>
      </c>
      <c r="BJ70" s="39">
        <f t="shared" si="26"/>
        <v>20</v>
      </c>
      <c r="BK70" s="38"/>
    </row>
    <row r="71" spans="1:63" ht="12.75">
      <c r="A71" s="29"/>
      <c r="D71" s="9">
        <v>21</v>
      </c>
      <c r="E71" s="10" t="s">
        <v>76</v>
      </c>
      <c r="F71" s="39" t="s">
        <v>55</v>
      </c>
      <c r="G71" s="11"/>
      <c r="H71" s="29"/>
      <c r="X71" s="9">
        <v>1</v>
      </c>
      <c r="AB71" s="9">
        <v>1</v>
      </c>
      <c r="BD71" s="11">
        <f t="shared" si="20"/>
        <v>2</v>
      </c>
      <c r="BE71" s="11">
        <f t="shared" si="21"/>
        <v>0</v>
      </c>
      <c r="BF71" s="11">
        <f t="shared" si="22"/>
        <v>0</v>
      </c>
      <c r="BG71" s="11">
        <f t="shared" si="23"/>
        <v>0</v>
      </c>
      <c r="BH71" s="11">
        <f t="shared" si="24"/>
        <v>2</v>
      </c>
      <c r="BI71" s="11">
        <f t="shared" si="25"/>
        <v>0</v>
      </c>
      <c r="BJ71" s="39">
        <f t="shared" si="26"/>
        <v>21</v>
      </c>
      <c r="BK71" s="38"/>
    </row>
    <row r="72" spans="1:63" ht="12.75">
      <c r="A72" s="29"/>
      <c r="D72" s="9">
        <v>2</v>
      </c>
      <c r="E72" s="10" t="s">
        <v>77</v>
      </c>
      <c r="F72" s="39" t="s">
        <v>54</v>
      </c>
      <c r="G72" s="11"/>
      <c r="H72" s="29">
        <v>1</v>
      </c>
      <c r="Q72" s="9">
        <v>2</v>
      </c>
      <c r="AB72" s="9">
        <v>2</v>
      </c>
      <c r="AF72" s="9">
        <v>2</v>
      </c>
      <c r="AK72" s="9">
        <v>6</v>
      </c>
      <c r="BD72" s="11">
        <f t="shared" si="20"/>
        <v>4</v>
      </c>
      <c r="BE72" s="11">
        <f t="shared" si="21"/>
        <v>9</v>
      </c>
      <c r="BF72" s="11">
        <f t="shared" si="22"/>
        <v>0</v>
      </c>
      <c r="BG72" s="11">
        <f t="shared" si="23"/>
        <v>0</v>
      </c>
      <c r="BH72" s="11">
        <f t="shared" si="24"/>
        <v>4</v>
      </c>
      <c r="BI72" s="11">
        <f t="shared" si="25"/>
        <v>9</v>
      </c>
      <c r="BJ72" s="39">
        <f t="shared" si="26"/>
        <v>2</v>
      </c>
      <c r="BK72" s="38"/>
    </row>
    <row r="73" spans="1:63" ht="12.75">
      <c r="A73" s="29"/>
      <c r="D73" s="9">
        <v>23</v>
      </c>
      <c r="E73" s="10" t="s">
        <v>78</v>
      </c>
      <c r="F73" s="39" t="s">
        <v>55</v>
      </c>
      <c r="G73" s="11"/>
      <c r="H73" s="29"/>
      <c r="Q73" s="9">
        <v>2</v>
      </c>
      <c r="U73" s="9">
        <v>4</v>
      </c>
      <c r="X73" s="9">
        <v>1</v>
      </c>
      <c r="Y73" s="9">
        <v>3</v>
      </c>
      <c r="AB73" s="9">
        <v>57</v>
      </c>
      <c r="AC73" s="9">
        <v>42</v>
      </c>
      <c r="AF73" s="9">
        <v>114</v>
      </c>
      <c r="AG73" s="9">
        <v>15</v>
      </c>
      <c r="AJ73" s="9">
        <v>51</v>
      </c>
      <c r="AK73" s="9">
        <v>7</v>
      </c>
      <c r="AN73" s="9">
        <v>25</v>
      </c>
      <c r="AO73" s="9">
        <v>2</v>
      </c>
      <c r="AR73" s="9">
        <v>18</v>
      </c>
      <c r="AS73" s="9">
        <v>2</v>
      </c>
      <c r="AV73" s="9">
        <v>19</v>
      </c>
      <c r="AW73" s="9">
        <v>2</v>
      </c>
      <c r="BD73" s="11">
        <f t="shared" si="20"/>
        <v>285</v>
      </c>
      <c r="BE73" s="11">
        <f t="shared" si="21"/>
        <v>79</v>
      </c>
      <c r="BF73" s="11">
        <f t="shared" si="22"/>
        <v>0</v>
      </c>
      <c r="BG73" s="11">
        <f t="shared" si="23"/>
        <v>0</v>
      </c>
      <c r="BH73" s="11">
        <f t="shared" si="24"/>
        <v>285</v>
      </c>
      <c r="BI73" s="11">
        <f t="shared" si="25"/>
        <v>79</v>
      </c>
      <c r="BJ73" s="39">
        <f t="shared" si="26"/>
        <v>23</v>
      </c>
      <c r="BK73" s="38"/>
    </row>
    <row r="74" spans="1:63" ht="12.75">
      <c r="A74" s="29"/>
      <c r="D74" s="9">
        <v>24</v>
      </c>
      <c r="E74" s="10" t="s">
        <v>78</v>
      </c>
      <c r="F74" s="39" t="s">
        <v>54</v>
      </c>
      <c r="G74" s="11"/>
      <c r="H74" s="29"/>
      <c r="J74" s="9">
        <v>1</v>
      </c>
      <c r="N74" s="9">
        <v>6</v>
      </c>
      <c r="Q74" s="9">
        <v>20</v>
      </c>
      <c r="U74" s="9">
        <v>40</v>
      </c>
      <c r="X74" s="9">
        <v>2</v>
      </c>
      <c r="Y74" s="9">
        <v>18</v>
      </c>
      <c r="AB74" s="9">
        <v>10</v>
      </c>
      <c r="AC74" s="9">
        <v>45</v>
      </c>
      <c r="AF74" s="9">
        <v>10</v>
      </c>
      <c r="AG74" s="9">
        <v>8</v>
      </c>
      <c r="AJ74" s="9">
        <v>4</v>
      </c>
      <c r="AN74" s="9">
        <v>2</v>
      </c>
      <c r="AV74" s="9">
        <v>2</v>
      </c>
      <c r="BD74" s="11">
        <f t="shared" si="20"/>
        <v>30</v>
      </c>
      <c r="BE74" s="11">
        <f t="shared" si="21"/>
        <v>138</v>
      </c>
      <c r="BF74" s="11">
        <f t="shared" si="22"/>
        <v>0</v>
      </c>
      <c r="BG74" s="11">
        <f t="shared" si="23"/>
        <v>0</v>
      </c>
      <c r="BH74" s="11">
        <f t="shared" si="24"/>
        <v>30</v>
      </c>
      <c r="BI74" s="11">
        <f t="shared" si="25"/>
        <v>138</v>
      </c>
      <c r="BJ74" s="39">
        <f t="shared" si="26"/>
        <v>24</v>
      </c>
      <c r="BK74" s="38"/>
    </row>
    <row r="75" spans="1:63" ht="12.75">
      <c r="A75" s="29"/>
      <c r="C75" s="9" t="s">
        <v>50</v>
      </c>
      <c r="E75" s="10" t="s">
        <v>79</v>
      </c>
      <c r="F75" s="38"/>
      <c r="H75" s="29"/>
      <c r="BD75" s="11">
        <f t="shared" si="20"/>
        <v>0</v>
      </c>
      <c r="BE75" s="11">
        <f t="shared" si="21"/>
        <v>0</v>
      </c>
      <c r="BF75" s="11">
        <f t="shared" si="22"/>
        <v>0</v>
      </c>
      <c r="BG75" s="11">
        <f t="shared" si="23"/>
        <v>0</v>
      </c>
      <c r="BH75" s="11">
        <f t="shared" si="24"/>
        <v>0</v>
      </c>
      <c r="BI75" s="11">
        <f t="shared" si="25"/>
        <v>0</v>
      </c>
      <c r="BJ75" s="39">
        <f t="shared" si="26"/>
        <v>0</v>
      </c>
      <c r="BK75" s="38"/>
    </row>
    <row r="76" spans="1:63" ht="12.75">
      <c r="A76" s="29"/>
      <c r="D76" s="9">
        <v>25</v>
      </c>
      <c r="E76" s="10" t="s">
        <v>80</v>
      </c>
      <c r="F76" s="39" t="s">
        <v>55</v>
      </c>
      <c r="G76" s="11"/>
      <c r="H76" s="29"/>
      <c r="Q76" s="9">
        <v>1</v>
      </c>
      <c r="AB76" s="9">
        <v>2</v>
      </c>
      <c r="AF76" s="9">
        <v>2</v>
      </c>
      <c r="AJ76" s="9">
        <v>2</v>
      </c>
      <c r="BD76" s="11">
        <f t="shared" si="20"/>
        <v>6</v>
      </c>
      <c r="BE76" s="11">
        <f t="shared" si="21"/>
        <v>1</v>
      </c>
      <c r="BF76" s="11">
        <f t="shared" si="22"/>
        <v>0</v>
      </c>
      <c r="BG76" s="11">
        <f t="shared" si="23"/>
        <v>0</v>
      </c>
      <c r="BH76" s="11">
        <f t="shared" si="24"/>
        <v>6</v>
      </c>
      <c r="BI76" s="11">
        <f t="shared" si="25"/>
        <v>1</v>
      </c>
      <c r="BJ76" s="39">
        <f t="shared" si="26"/>
        <v>25</v>
      </c>
      <c r="BK76" s="38"/>
    </row>
    <row r="77" spans="1:63" ht="12.75">
      <c r="A77" s="29"/>
      <c r="D77" s="9">
        <v>26</v>
      </c>
      <c r="E77" s="10" t="s">
        <v>81</v>
      </c>
      <c r="F77" s="39" t="s">
        <v>55</v>
      </c>
      <c r="G77" s="11"/>
      <c r="H77" s="29"/>
      <c r="U77" s="9">
        <v>2</v>
      </c>
      <c r="AB77" s="9">
        <v>7</v>
      </c>
      <c r="AC77" s="9">
        <v>4</v>
      </c>
      <c r="AF77" s="9">
        <v>12</v>
      </c>
      <c r="AG77" s="9">
        <v>4</v>
      </c>
      <c r="AJ77" s="9">
        <v>8</v>
      </c>
      <c r="AK77" s="9">
        <v>2</v>
      </c>
      <c r="AN77" s="9">
        <v>4</v>
      </c>
      <c r="AR77" s="9">
        <v>2</v>
      </c>
      <c r="AV77" s="9">
        <v>2</v>
      </c>
      <c r="BD77" s="11">
        <f aca="true" t="shared" si="27" ref="BD77:BD137">AZ77+AV77+AR77+AN77+AJ77+AF77+AB77+X77+T77+P77</f>
        <v>35</v>
      </c>
      <c r="BE77" s="11">
        <f aca="true" t="shared" si="28" ref="BE77:BE137">BA77+AW77+AS77+AO77+AK77+AG77+AC77+Y77+U77+Q77+N77+L77+J77+H77</f>
        <v>12</v>
      </c>
      <c r="BF77" s="11">
        <f aca="true" t="shared" si="29" ref="BF77:BF137">BB77+AX77+AT77+AP77+AL77+AH77+AD77+Z77+V77+R77</f>
        <v>0</v>
      </c>
      <c r="BG77" s="11">
        <f aca="true" t="shared" si="30" ref="BG77:BG137">BC77+AY77+AU77+AQ77+AM77+AI77+AE77+AA77+W77+S77+O77+M77+K77+I77</f>
        <v>0</v>
      </c>
      <c r="BH77" s="11">
        <f aca="true" t="shared" si="31" ref="BH77:BH137">BD77+BF77</f>
        <v>35</v>
      </c>
      <c r="BI77" s="11">
        <f aca="true" t="shared" si="32" ref="BI77:BI137">BE77+BG77</f>
        <v>12</v>
      </c>
      <c r="BJ77" s="39">
        <f aca="true" t="shared" si="33" ref="BJ77:BJ137">D77</f>
        <v>26</v>
      </c>
      <c r="BK77" s="38"/>
    </row>
    <row r="78" spans="1:63" ht="12.75">
      <c r="A78" s="29"/>
      <c r="D78" s="9">
        <v>27</v>
      </c>
      <c r="E78" s="10" t="s">
        <v>81</v>
      </c>
      <c r="F78" s="39" t="s">
        <v>56</v>
      </c>
      <c r="G78" s="11"/>
      <c r="H78" s="29"/>
      <c r="AC78" s="9">
        <v>1</v>
      </c>
      <c r="BD78" s="11">
        <f t="shared" si="27"/>
        <v>0</v>
      </c>
      <c r="BE78" s="11">
        <f t="shared" si="28"/>
        <v>1</v>
      </c>
      <c r="BF78" s="11">
        <f t="shared" si="29"/>
        <v>0</v>
      </c>
      <c r="BG78" s="11">
        <f t="shared" si="30"/>
        <v>0</v>
      </c>
      <c r="BH78" s="11">
        <f t="shared" si="31"/>
        <v>0</v>
      </c>
      <c r="BI78" s="11">
        <f t="shared" si="32"/>
        <v>1</v>
      </c>
      <c r="BJ78" s="39">
        <f t="shared" si="33"/>
        <v>27</v>
      </c>
      <c r="BK78" s="38"/>
    </row>
    <row r="79" spans="1:63" ht="12.75">
      <c r="A79" s="29"/>
      <c r="D79" s="9">
        <v>28</v>
      </c>
      <c r="E79" s="10" t="s">
        <v>81</v>
      </c>
      <c r="F79" s="39" t="s">
        <v>53</v>
      </c>
      <c r="G79" s="11"/>
      <c r="H79" s="29"/>
      <c r="AB79" s="9">
        <v>2</v>
      </c>
      <c r="AF79" s="9">
        <v>2</v>
      </c>
      <c r="AJ79" s="9">
        <v>1</v>
      </c>
      <c r="BD79" s="11">
        <f t="shared" si="27"/>
        <v>5</v>
      </c>
      <c r="BE79" s="11">
        <f t="shared" si="28"/>
        <v>0</v>
      </c>
      <c r="BF79" s="11">
        <f t="shared" si="29"/>
        <v>0</v>
      </c>
      <c r="BG79" s="11">
        <f t="shared" si="30"/>
        <v>0</v>
      </c>
      <c r="BH79" s="11">
        <f t="shared" si="31"/>
        <v>5</v>
      </c>
      <c r="BI79" s="11">
        <f t="shared" si="32"/>
        <v>0</v>
      </c>
      <c r="BJ79" s="39">
        <f t="shared" si="33"/>
        <v>28</v>
      </c>
      <c r="BK79" s="38"/>
    </row>
    <row r="80" spans="1:63" ht="12.75">
      <c r="A80" s="29"/>
      <c r="D80" s="9">
        <v>29</v>
      </c>
      <c r="E80" s="10" t="s">
        <v>81</v>
      </c>
      <c r="F80" s="39" t="s">
        <v>54</v>
      </c>
      <c r="G80" s="11"/>
      <c r="H80" s="29"/>
      <c r="N80" s="9">
        <v>1</v>
      </c>
      <c r="Q80" s="9">
        <v>2</v>
      </c>
      <c r="U80" s="9">
        <v>8</v>
      </c>
      <c r="Y80" s="9">
        <v>2</v>
      </c>
      <c r="AB80" s="9">
        <v>3</v>
      </c>
      <c r="AC80" s="9">
        <v>7</v>
      </c>
      <c r="AF80" s="9">
        <v>2</v>
      </c>
      <c r="AG80" s="9">
        <v>2</v>
      </c>
      <c r="BD80" s="11">
        <f t="shared" si="27"/>
        <v>5</v>
      </c>
      <c r="BE80" s="11">
        <f t="shared" si="28"/>
        <v>22</v>
      </c>
      <c r="BF80" s="11">
        <f t="shared" si="29"/>
        <v>0</v>
      </c>
      <c r="BG80" s="11">
        <f t="shared" si="30"/>
        <v>0</v>
      </c>
      <c r="BH80" s="11">
        <f t="shared" si="31"/>
        <v>5</v>
      </c>
      <c r="BI80" s="11">
        <f t="shared" si="32"/>
        <v>22</v>
      </c>
      <c r="BJ80" s="39">
        <f t="shared" si="33"/>
        <v>29</v>
      </c>
      <c r="BK80" s="38"/>
    </row>
    <row r="81" spans="1:63" ht="12.75">
      <c r="A81" s="29"/>
      <c r="D81" s="9">
        <v>30</v>
      </c>
      <c r="E81" s="10" t="s">
        <v>82</v>
      </c>
      <c r="F81" s="39" t="s">
        <v>55</v>
      </c>
      <c r="G81" s="11"/>
      <c r="H81" s="29"/>
      <c r="Q81" s="9">
        <v>2</v>
      </c>
      <c r="U81" s="9">
        <v>7</v>
      </c>
      <c r="Y81" s="9">
        <v>3</v>
      </c>
      <c r="AB81" s="9">
        <v>12</v>
      </c>
      <c r="AC81" s="9">
        <v>12</v>
      </c>
      <c r="AF81" s="9">
        <v>20</v>
      </c>
      <c r="AG81" s="9">
        <v>5</v>
      </c>
      <c r="AJ81" s="9">
        <v>6</v>
      </c>
      <c r="AK81" s="9">
        <v>1</v>
      </c>
      <c r="AN81" s="9">
        <v>3</v>
      </c>
      <c r="BD81" s="11">
        <f t="shared" si="27"/>
        <v>41</v>
      </c>
      <c r="BE81" s="11">
        <f t="shared" si="28"/>
        <v>30</v>
      </c>
      <c r="BF81" s="11">
        <f t="shared" si="29"/>
        <v>0</v>
      </c>
      <c r="BG81" s="11">
        <f t="shared" si="30"/>
        <v>0</v>
      </c>
      <c r="BH81" s="11">
        <f t="shared" si="31"/>
        <v>41</v>
      </c>
      <c r="BI81" s="11">
        <f t="shared" si="32"/>
        <v>30</v>
      </c>
      <c r="BJ81" s="39">
        <f t="shared" si="33"/>
        <v>30</v>
      </c>
      <c r="BK81" s="38"/>
    </row>
    <row r="82" spans="1:63" ht="12.75">
      <c r="A82" s="29"/>
      <c r="D82" s="9">
        <v>31</v>
      </c>
      <c r="E82" s="10" t="s">
        <v>82</v>
      </c>
      <c r="F82" s="39" t="s">
        <v>54</v>
      </c>
      <c r="G82" s="11"/>
      <c r="H82" s="29"/>
      <c r="L82" s="9">
        <v>1</v>
      </c>
      <c r="Q82" s="9">
        <v>10</v>
      </c>
      <c r="U82" s="9">
        <v>11</v>
      </c>
      <c r="X82" s="9">
        <v>1</v>
      </c>
      <c r="Y82" s="9">
        <v>8</v>
      </c>
      <c r="AB82" s="9">
        <v>12</v>
      </c>
      <c r="AC82" s="9">
        <v>16</v>
      </c>
      <c r="AF82" s="9">
        <v>13</v>
      </c>
      <c r="AG82" s="9">
        <v>6</v>
      </c>
      <c r="AJ82" s="9">
        <v>5</v>
      </c>
      <c r="AN82" s="9">
        <v>5</v>
      </c>
      <c r="AR82" s="9">
        <v>4</v>
      </c>
      <c r="BD82" s="11">
        <f t="shared" si="27"/>
        <v>40</v>
      </c>
      <c r="BE82" s="11">
        <f t="shared" si="28"/>
        <v>52</v>
      </c>
      <c r="BF82" s="11">
        <f t="shared" si="29"/>
        <v>0</v>
      </c>
      <c r="BG82" s="11">
        <f t="shared" si="30"/>
        <v>0</v>
      </c>
      <c r="BH82" s="11">
        <f t="shared" si="31"/>
        <v>40</v>
      </c>
      <c r="BI82" s="11">
        <f t="shared" si="32"/>
        <v>52</v>
      </c>
      <c r="BJ82" s="39">
        <f t="shared" si="33"/>
        <v>31</v>
      </c>
      <c r="BK82" s="38"/>
    </row>
    <row r="83" spans="1:63" ht="12.75">
      <c r="A83" s="29"/>
      <c r="C83" s="9" t="s">
        <v>51</v>
      </c>
      <c r="E83" s="10" t="s">
        <v>83</v>
      </c>
      <c r="F83" s="38"/>
      <c r="H83" s="29"/>
      <c r="BD83" s="11">
        <f t="shared" si="27"/>
        <v>0</v>
      </c>
      <c r="BE83" s="11">
        <f t="shared" si="28"/>
        <v>0</v>
      </c>
      <c r="BF83" s="11">
        <f t="shared" si="29"/>
        <v>0</v>
      </c>
      <c r="BG83" s="11">
        <f t="shared" si="30"/>
        <v>0</v>
      </c>
      <c r="BH83" s="11">
        <f t="shared" si="31"/>
        <v>0</v>
      </c>
      <c r="BI83" s="11">
        <f t="shared" si="32"/>
        <v>0</v>
      </c>
      <c r="BJ83" s="39">
        <f t="shared" si="33"/>
        <v>0</v>
      </c>
      <c r="BK83" s="38"/>
    </row>
    <row r="84" spans="1:63" ht="12.75">
      <c r="A84" s="29"/>
      <c r="D84" s="9">
        <v>32</v>
      </c>
      <c r="E84" s="10" t="s">
        <v>84</v>
      </c>
      <c r="F84" s="39" t="s">
        <v>55</v>
      </c>
      <c r="G84" s="11"/>
      <c r="H84" s="29"/>
      <c r="AB84" s="9">
        <v>2</v>
      </c>
      <c r="AC84" s="9">
        <v>4</v>
      </c>
      <c r="AF84" s="9">
        <v>7</v>
      </c>
      <c r="AH84" s="9">
        <v>1</v>
      </c>
      <c r="AJ84" s="9">
        <v>5</v>
      </c>
      <c r="BD84" s="11">
        <f t="shared" si="27"/>
        <v>14</v>
      </c>
      <c r="BE84" s="11">
        <f t="shared" si="28"/>
        <v>4</v>
      </c>
      <c r="BF84" s="11">
        <f t="shared" si="29"/>
        <v>1</v>
      </c>
      <c r="BG84" s="11">
        <f t="shared" si="30"/>
        <v>0</v>
      </c>
      <c r="BH84" s="11">
        <f t="shared" si="31"/>
        <v>15</v>
      </c>
      <c r="BI84" s="11">
        <f t="shared" si="32"/>
        <v>4</v>
      </c>
      <c r="BJ84" s="39">
        <f t="shared" si="33"/>
        <v>32</v>
      </c>
      <c r="BK84" s="38"/>
    </row>
    <row r="85" spans="1:63" ht="12.75">
      <c r="A85" s="29"/>
      <c r="D85" s="9">
        <v>33</v>
      </c>
      <c r="E85" s="10" t="s">
        <v>85</v>
      </c>
      <c r="F85" s="39" t="s">
        <v>54</v>
      </c>
      <c r="G85" s="11"/>
      <c r="H85" s="29"/>
      <c r="N85" s="9">
        <v>2</v>
      </c>
      <c r="Q85" s="9">
        <v>2</v>
      </c>
      <c r="U85" s="9">
        <v>12</v>
      </c>
      <c r="Y85" s="9">
        <v>3</v>
      </c>
      <c r="AB85" s="9">
        <v>5</v>
      </c>
      <c r="AC85" s="9">
        <v>5</v>
      </c>
      <c r="AF85" s="9">
        <v>15</v>
      </c>
      <c r="AG85" s="9">
        <v>5</v>
      </c>
      <c r="AJ85" s="9">
        <v>8</v>
      </c>
      <c r="AK85" s="9">
        <v>1</v>
      </c>
      <c r="AN85" s="9">
        <v>5</v>
      </c>
      <c r="AO85" s="9">
        <v>2</v>
      </c>
      <c r="AR85" s="9">
        <v>2</v>
      </c>
      <c r="AV85" s="9">
        <v>2</v>
      </c>
      <c r="BD85" s="11">
        <f t="shared" si="27"/>
        <v>37</v>
      </c>
      <c r="BE85" s="11">
        <f t="shared" si="28"/>
        <v>32</v>
      </c>
      <c r="BF85" s="11">
        <f t="shared" si="29"/>
        <v>0</v>
      </c>
      <c r="BG85" s="11">
        <f>BC85+AY85+AU85+AQ85+AM85+AI85+AE85+AA85+W85+S85+O85+K85+I85</f>
        <v>0</v>
      </c>
      <c r="BH85" s="11">
        <f t="shared" si="31"/>
        <v>37</v>
      </c>
      <c r="BI85" s="11">
        <f t="shared" si="32"/>
        <v>32</v>
      </c>
      <c r="BJ85" s="39">
        <f t="shared" si="33"/>
        <v>33</v>
      </c>
      <c r="BK85" s="38"/>
    </row>
    <row r="86" spans="1:63" ht="12.75">
      <c r="A86" s="29"/>
      <c r="D86" s="9">
        <v>34</v>
      </c>
      <c r="E86" s="10" t="s">
        <v>86</v>
      </c>
      <c r="F86" s="39" t="s">
        <v>53</v>
      </c>
      <c r="G86" s="11"/>
      <c r="H86" s="29"/>
      <c r="AG86" s="9">
        <v>1</v>
      </c>
      <c r="BD86" s="11">
        <f t="shared" si="27"/>
        <v>0</v>
      </c>
      <c r="BE86" s="11">
        <f t="shared" si="28"/>
        <v>1</v>
      </c>
      <c r="BF86" s="11">
        <f t="shared" si="29"/>
        <v>0</v>
      </c>
      <c r="BG86" s="11">
        <f t="shared" si="30"/>
        <v>0</v>
      </c>
      <c r="BH86" s="11">
        <f t="shared" si="31"/>
        <v>0</v>
      </c>
      <c r="BI86" s="11">
        <f t="shared" si="32"/>
        <v>1</v>
      </c>
      <c r="BJ86" s="39">
        <f t="shared" si="33"/>
        <v>34</v>
      </c>
      <c r="BK86" s="38"/>
    </row>
    <row r="87" spans="1:63" ht="12.75">
      <c r="A87" s="29"/>
      <c r="D87" s="9">
        <v>35</v>
      </c>
      <c r="E87" s="10" t="s">
        <v>87</v>
      </c>
      <c r="F87" s="39" t="s">
        <v>54</v>
      </c>
      <c r="G87" s="11"/>
      <c r="H87" s="29"/>
      <c r="X87" s="9">
        <v>6</v>
      </c>
      <c r="AB87" s="9">
        <v>10</v>
      </c>
      <c r="AF87" s="9">
        <v>4</v>
      </c>
      <c r="AJ87" s="9">
        <v>4</v>
      </c>
      <c r="AN87" s="9">
        <v>2</v>
      </c>
      <c r="AV87" s="9">
        <v>2</v>
      </c>
      <c r="BD87" s="11">
        <f t="shared" si="27"/>
        <v>28</v>
      </c>
      <c r="BE87" s="11">
        <f t="shared" si="28"/>
        <v>0</v>
      </c>
      <c r="BF87" s="11">
        <f t="shared" si="29"/>
        <v>0</v>
      </c>
      <c r="BG87" s="11">
        <f t="shared" si="30"/>
        <v>0</v>
      </c>
      <c r="BH87" s="11">
        <f t="shared" si="31"/>
        <v>28</v>
      </c>
      <c r="BI87" s="11">
        <f t="shared" si="32"/>
        <v>0</v>
      </c>
      <c r="BJ87" s="39">
        <f t="shared" si="33"/>
        <v>35</v>
      </c>
      <c r="BK87" s="38"/>
    </row>
    <row r="88" spans="1:63" ht="25.5">
      <c r="A88" s="29"/>
      <c r="B88" s="9" t="s">
        <v>65</v>
      </c>
      <c r="E88" s="10" t="s">
        <v>89</v>
      </c>
      <c r="F88" s="38"/>
      <c r="H88" s="29"/>
      <c r="BD88" s="11">
        <f t="shared" si="27"/>
        <v>0</v>
      </c>
      <c r="BE88" s="11">
        <f t="shared" si="28"/>
        <v>0</v>
      </c>
      <c r="BF88" s="11">
        <f t="shared" si="29"/>
        <v>0</v>
      </c>
      <c r="BG88" s="11">
        <f t="shared" si="30"/>
        <v>0</v>
      </c>
      <c r="BH88" s="11">
        <f t="shared" si="31"/>
        <v>0</v>
      </c>
      <c r="BI88" s="11">
        <f t="shared" si="32"/>
        <v>0</v>
      </c>
      <c r="BJ88" s="39">
        <f t="shared" si="33"/>
        <v>0</v>
      </c>
      <c r="BK88" s="38"/>
    </row>
    <row r="89" spans="1:63" ht="12.75">
      <c r="A89" s="29"/>
      <c r="C89" s="9" t="s">
        <v>52</v>
      </c>
      <c r="D89" s="9">
        <v>1</v>
      </c>
      <c r="E89" s="10" t="s">
        <v>90</v>
      </c>
      <c r="F89" s="39" t="s">
        <v>54</v>
      </c>
      <c r="G89" s="11"/>
      <c r="H89" s="29"/>
      <c r="AB89" s="9">
        <v>1</v>
      </c>
      <c r="AF89" s="9">
        <v>1</v>
      </c>
      <c r="AJ89" s="9">
        <v>1</v>
      </c>
      <c r="AN89" s="9">
        <v>2</v>
      </c>
      <c r="AO89" s="9">
        <v>1</v>
      </c>
      <c r="BD89" s="11">
        <f aca="true" t="shared" si="34" ref="BD89:BD94">AZ89+AV89+AR89+AN89+AJ89+AF89+AB89+X89+T89+P89</f>
        <v>5</v>
      </c>
      <c r="BE89" s="11">
        <f aca="true" t="shared" si="35" ref="BE89:BE94">BA89+AW89+AS89+AO89+AK89+AG89+AC89+Y89+U89+Q89+N89+L89+J89+H89</f>
        <v>1</v>
      </c>
      <c r="BF89" s="11">
        <f aca="true" t="shared" si="36" ref="BF89:BF94">BB89+AX89+AT89+AP89+AL89+AH89+AD89+Z89+V89+R89</f>
        <v>0</v>
      </c>
      <c r="BG89" s="11">
        <f aca="true" t="shared" si="37" ref="BG89:BG94">BC89+AY89+AU89+AQ89+AM89+AI89+AE89+AA89+W89+S89+O89+M89+K89+I89</f>
        <v>0</v>
      </c>
      <c r="BH89" s="11">
        <f aca="true" t="shared" si="38" ref="BH89:BI94">BD89+BF89</f>
        <v>5</v>
      </c>
      <c r="BI89" s="11">
        <f t="shared" si="38"/>
        <v>1</v>
      </c>
      <c r="BJ89" s="39">
        <f>D89</f>
        <v>1</v>
      </c>
      <c r="BK89" s="38"/>
    </row>
    <row r="90" spans="1:63" ht="12.75">
      <c r="A90" s="29"/>
      <c r="E90" s="10" t="s">
        <v>91</v>
      </c>
      <c r="F90" s="39" t="s">
        <v>55</v>
      </c>
      <c r="G90" s="11"/>
      <c r="H90" s="29"/>
      <c r="Q90" s="9">
        <v>5</v>
      </c>
      <c r="T90" s="9">
        <v>4</v>
      </c>
      <c r="U90" s="9">
        <v>18</v>
      </c>
      <c r="X90" s="9">
        <v>2</v>
      </c>
      <c r="Y90" s="9">
        <v>13</v>
      </c>
      <c r="AB90" s="9">
        <v>173</v>
      </c>
      <c r="AC90" s="9">
        <v>96</v>
      </c>
      <c r="AF90" s="9">
        <v>301</v>
      </c>
      <c r="AG90" s="9">
        <v>61</v>
      </c>
      <c r="AH90" s="9">
        <v>1</v>
      </c>
      <c r="AJ90" s="9">
        <v>151</v>
      </c>
      <c r="AK90" s="9">
        <v>14</v>
      </c>
      <c r="AN90" s="9">
        <v>57</v>
      </c>
      <c r="AO90" s="9">
        <v>2</v>
      </c>
      <c r="AR90" s="9">
        <v>38</v>
      </c>
      <c r="AS90" s="9">
        <v>3</v>
      </c>
      <c r="AV90" s="9">
        <v>47</v>
      </c>
      <c r="AW90" s="9">
        <v>4</v>
      </c>
      <c r="BD90" s="11">
        <f t="shared" si="34"/>
        <v>773</v>
      </c>
      <c r="BE90" s="11">
        <f t="shared" si="35"/>
        <v>216</v>
      </c>
      <c r="BF90" s="11">
        <f t="shared" si="36"/>
        <v>1</v>
      </c>
      <c r="BG90" s="11">
        <f t="shared" si="37"/>
        <v>0</v>
      </c>
      <c r="BH90" s="11">
        <f t="shared" si="38"/>
        <v>774</v>
      </c>
      <c r="BI90" s="11">
        <f t="shared" si="38"/>
        <v>216</v>
      </c>
      <c r="BJ90" s="39">
        <f>D90</f>
        <v>0</v>
      </c>
      <c r="BK90" s="38"/>
    </row>
    <row r="91" spans="1:63" ht="12.75">
      <c r="A91" s="29"/>
      <c r="E91" s="10" t="s">
        <v>91</v>
      </c>
      <c r="F91" s="39" t="s">
        <v>56</v>
      </c>
      <c r="G91" s="11"/>
      <c r="H91" s="29"/>
      <c r="AC91" s="9">
        <v>1</v>
      </c>
      <c r="AF91" s="9">
        <v>1</v>
      </c>
      <c r="BD91" s="11">
        <f t="shared" si="34"/>
        <v>1</v>
      </c>
      <c r="BE91" s="11">
        <f t="shared" si="35"/>
        <v>1</v>
      </c>
      <c r="BF91" s="11">
        <f t="shared" si="36"/>
        <v>0</v>
      </c>
      <c r="BG91" s="11">
        <f t="shared" si="37"/>
        <v>0</v>
      </c>
      <c r="BH91" s="11">
        <f t="shared" si="38"/>
        <v>1</v>
      </c>
      <c r="BI91" s="11">
        <f t="shared" si="38"/>
        <v>1</v>
      </c>
      <c r="BJ91" s="39">
        <f>D91</f>
        <v>0</v>
      </c>
      <c r="BK91" s="38"/>
    </row>
    <row r="92" spans="1:63" ht="12.75">
      <c r="A92" s="29"/>
      <c r="E92" s="10" t="s">
        <v>91</v>
      </c>
      <c r="F92" s="39" t="s">
        <v>53</v>
      </c>
      <c r="G92" s="11"/>
      <c r="H92" s="29"/>
      <c r="AB92" s="9">
        <v>2</v>
      </c>
      <c r="AF92" s="9">
        <v>3</v>
      </c>
      <c r="AG92" s="9">
        <v>1</v>
      </c>
      <c r="AJ92" s="9">
        <v>1</v>
      </c>
      <c r="BD92" s="11">
        <f t="shared" si="34"/>
        <v>6</v>
      </c>
      <c r="BE92" s="11">
        <f t="shared" si="35"/>
        <v>1</v>
      </c>
      <c r="BF92" s="11">
        <f t="shared" si="36"/>
        <v>0</v>
      </c>
      <c r="BG92" s="11">
        <f t="shared" si="37"/>
        <v>0</v>
      </c>
      <c r="BH92" s="11">
        <f t="shared" si="38"/>
        <v>6</v>
      </c>
      <c r="BI92" s="11">
        <f t="shared" si="38"/>
        <v>1</v>
      </c>
      <c r="BJ92" s="39">
        <f>D92</f>
        <v>0</v>
      </c>
      <c r="BK92" s="38"/>
    </row>
    <row r="93" spans="1:63" ht="12.75">
      <c r="A93" s="29"/>
      <c r="E93" s="10" t="s">
        <v>91</v>
      </c>
      <c r="F93" s="39" t="s">
        <v>54</v>
      </c>
      <c r="G93" s="11"/>
      <c r="H93" s="29">
        <v>1</v>
      </c>
      <c r="J93" s="9">
        <v>1</v>
      </c>
      <c r="L93" s="9">
        <v>7</v>
      </c>
      <c r="N93" s="9">
        <v>23</v>
      </c>
      <c r="Q93" s="9">
        <v>74</v>
      </c>
      <c r="T93" s="9">
        <v>2</v>
      </c>
      <c r="U93" s="9">
        <v>180</v>
      </c>
      <c r="X93" s="9">
        <v>21</v>
      </c>
      <c r="Y93" s="9">
        <v>91</v>
      </c>
      <c r="AB93" s="9">
        <v>114</v>
      </c>
      <c r="AC93" s="9">
        <v>174</v>
      </c>
      <c r="AF93" s="9">
        <v>148</v>
      </c>
      <c r="AG93" s="9">
        <v>36</v>
      </c>
      <c r="AJ93" s="9">
        <v>64</v>
      </c>
      <c r="AK93" s="9">
        <v>14</v>
      </c>
      <c r="AN93" s="9">
        <v>28</v>
      </c>
      <c r="AO93" s="9">
        <v>4</v>
      </c>
      <c r="AR93" s="9">
        <v>17</v>
      </c>
      <c r="AS93" s="9">
        <v>1</v>
      </c>
      <c r="AV93" s="9">
        <v>7</v>
      </c>
      <c r="BD93" s="11">
        <f t="shared" si="34"/>
        <v>401</v>
      </c>
      <c r="BE93" s="11">
        <f t="shared" si="35"/>
        <v>606</v>
      </c>
      <c r="BF93" s="11">
        <f t="shared" si="36"/>
        <v>0</v>
      </c>
      <c r="BG93" s="11">
        <f t="shared" si="37"/>
        <v>0</v>
      </c>
      <c r="BH93" s="11">
        <f t="shared" si="38"/>
        <v>401</v>
      </c>
      <c r="BI93" s="11">
        <f t="shared" si="38"/>
        <v>606</v>
      </c>
      <c r="BJ93" s="39">
        <f>D93</f>
        <v>0</v>
      </c>
      <c r="BK93" s="38"/>
    </row>
    <row r="94" spans="1:63" ht="12.75">
      <c r="A94" s="29"/>
      <c r="E94" s="10" t="s">
        <v>92</v>
      </c>
      <c r="F94" s="38"/>
      <c r="H94" s="29">
        <f>H93+H92+H91+H90</f>
        <v>1</v>
      </c>
      <c r="I94" s="9">
        <f aca="true" t="shared" si="39" ref="I94:BC94">I93+I92+I91+I90</f>
        <v>0</v>
      </c>
      <c r="J94" s="9">
        <f t="shared" si="39"/>
        <v>1</v>
      </c>
      <c r="K94" s="9">
        <f t="shared" si="39"/>
        <v>0</v>
      </c>
      <c r="L94" s="9">
        <f t="shared" si="39"/>
        <v>7</v>
      </c>
      <c r="M94" s="9">
        <f t="shared" si="39"/>
        <v>0</v>
      </c>
      <c r="N94" s="9">
        <f t="shared" si="39"/>
        <v>23</v>
      </c>
      <c r="O94" s="9">
        <f t="shared" si="39"/>
        <v>0</v>
      </c>
      <c r="P94" s="9">
        <f t="shared" si="39"/>
        <v>0</v>
      </c>
      <c r="Q94" s="9">
        <f t="shared" si="39"/>
        <v>79</v>
      </c>
      <c r="R94" s="9">
        <f t="shared" si="39"/>
        <v>0</v>
      </c>
      <c r="S94" s="9">
        <f t="shared" si="39"/>
        <v>0</v>
      </c>
      <c r="T94" s="9">
        <f t="shared" si="39"/>
        <v>6</v>
      </c>
      <c r="U94" s="9">
        <f t="shared" si="39"/>
        <v>198</v>
      </c>
      <c r="V94" s="9">
        <f t="shared" si="39"/>
        <v>0</v>
      </c>
      <c r="W94" s="9">
        <f t="shared" si="39"/>
        <v>0</v>
      </c>
      <c r="X94" s="9">
        <f t="shared" si="39"/>
        <v>23</v>
      </c>
      <c r="Y94" s="9">
        <f t="shared" si="39"/>
        <v>104</v>
      </c>
      <c r="Z94" s="9">
        <f t="shared" si="39"/>
        <v>0</v>
      </c>
      <c r="AA94" s="9">
        <f t="shared" si="39"/>
        <v>0</v>
      </c>
      <c r="AB94" s="9">
        <f t="shared" si="39"/>
        <v>289</v>
      </c>
      <c r="AC94" s="9">
        <f t="shared" si="39"/>
        <v>271</v>
      </c>
      <c r="AD94" s="9">
        <f t="shared" si="39"/>
        <v>0</v>
      </c>
      <c r="AE94" s="9">
        <f t="shared" si="39"/>
        <v>0</v>
      </c>
      <c r="AF94" s="9">
        <f t="shared" si="39"/>
        <v>453</v>
      </c>
      <c r="AG94" s="9">
        <f t="shared" si="39"/>
        <v>98</v>
      </c>
      <c r="AH94" s="9">
        <f t="shared" si="39"/>
        <v>1</v>
      </c>
      <c r="AI94" s="9">
        <f t="shared" si="39"/>
        <v>0</v>
      </c>
      <c r="AJ94" s="9">
        <f t="shared" si="39"/>
        <v>216</v>
      </c>
      <c r="AK94" s="9">
        <f t="shared" si="39"/>
        <v>28</v>
      </c>
      <c r="AL94" s="9">
        <f t="shared" si="39"/>
        <v>0</v>
      </c>
      <c r="AM94" s="9">
        <f t="shared" si="39"/>
        <v>0</v>
      </c>
      <c r="AN94" s="9">
        <f t="shared" si="39"/>
        <v>85</v>
      </c>
      <c r="AO94" s="9">
        <f t="shared" si="39"/>
        <v>6</v>
      </c>
      <c r="AP94" s="9">
        <f t="shared" si="39"/>
        <v>0</v>
      </c>
      <c r="AQ94" s="9">
        <f t="shared" si="39"/>
        <v>0</v>
      </c>
      <c r="AR94" s="9">
        <f t="shared" si="39"/>
        <v>55</v>
      </c>
      <c r="AS94" s="9">
        <f t="shared" si="39"/>
        <v>4</v>
      </c>
      <c r="AT94" s="9">
        <f t="shared" si="39"/>
        <v>0</v>
      </c>
      <c r="AU94" s="9">
        <f t="shared" si="39"/>
        <v>0</v>
      </c>
      <c r="AV94" s="9">
        <f t="shared" si="39"/>
        <v>54</v>
      </c>
      <c r="AW94" s="9">
        <f t="shared" si="39"/>
        <v>4</v>
      </c>
      <c r="AX94" s="9">
        <f t="shared" si="39"/>
        <v>0</v>
      </c>
      <c r="AY94" s="9">
        <f t="shared" si="39"/>
        <v>0</v>
      </c>
      <c r="AZ94" s="9">
        <f t="shared" si="39"/>
        <v>0</v>
      </c>
      <c r="BA94" s="9">
        <f t="shared" si="39"/>
        <v>0</v>
      </c>
      <c r="BB94" s="9">
        <f t="shared" si="39"/>
        <v>0</v>
      </c>
      <c r="BC94" s="9">
        <f t="shared" si="39"/>
        <v>0</v>
      </c>
      <c r="BD94" s="11">
        <f t="shared" si="34"/>
        <v>1181</v>
      </c>
      <c r="BE94" s="11">
        <f t="shared" si="35"/>
        <v>824</v>
      </c>
      <c r="BF94" s="11">
        <f t="shared" si="36"/>
        <v>1</v>
      </c>
      <c r="BG94" s="11">
        <f t="shared" si="37"/>
        <v>0</v>
      </c>
      <c r="BH94" s="11">
        <f t="shared" si="38"/>
        <v>1182</v>
      </c>
      <c r="BI94" s="11">
        <f t="shared" si="38"/>
        <v>824</v>
      </c>
      <c r="BJ94" s="39"/>
      <c r="BK94" s="38"/>
    </row>
    <row r="95" spans="1:63" ht="25.5">
      <c r="A95" s="29"/>
      <c r="B95" s="9" t="s">
        <v>93</v>
      </c>
      <c r="E95" s="10" t="s">
        <v>94</v>
      </c>
      <c r="F95" s="38"/>
      <c r="H95" s="29"/>
      <c r="BD95" s="11">
        <f t="shared" si="27"/>
        <v>0</v>
      </c>
      <c r="BE95" s="11">
        <f t="shared" si="28"/>
        <v>0</v>
      </c>
      <c r="BF95" s="11">
        <f t="shared" si="29"/>
        <v>0</v>
      </c>
      <c r="BG95" s="11">
        <f t="shared" si="30"/>
        <v>0</v>
      </c>
      <c r="BH95" s="11">
        <f t="shared" si="31"/>
        <v>0</v>
      </c>
      <c r="BI95" s="11">
        <f t="shared" si="32"/>
        <v>0</v>
      </c>
      <c r="BJ95" s="39">
        <f t="shared" si="33"/>
        <v>0</v>
      </c>
      <c r="BK95" s="38">
        <v>340167</v>
      </c>
    </row>
    <row r="96" spans="1:63" ht="25.5">
      <c r="A96" s="29"/>
      <c r="C96" s="9" t="s">
        <v>49</v>
      </c>
      <c r="E96" s="10" t="s">
        <v>95</v>
      </c>
      <c r="F96" s="38"/>
      <c r="H96" s="29"/>
      <c r="BD96" s="11">
        <f t="shared" si="27"/>
        <v>0</v>
      </c>
      <c r="BE96" s="11">
        <f t="shared" si="28"/>
        <v>0</v>
      </c>
      <c r="BF96" s="11">
        <f t="shared" si="29"/>
        <v>0</v>
      </c>
      <c r="BG96" s="11">
        <f t="shared" si="30"/>
        <v>0</v>
      </c>
      <c r="BH96" s="11">
        <f t="shared" si="31"/>
        <v>0</v>
      </c>
      <c r="BI96" s="11">
        <f t="shared" si="32"/>
        <v>0</v>
      </c>
      <c r="BJ96" s="39">
        <f t="shared" si="33"/>
        <v>0</v>
      </c>
      <c r="BK96" s="38"/>
    </row>
    <row r="97" spans="1:63" ht="12.75">
      <c r="A97" s="29"/>
      <c r="D97" s="9">
        <v>2</v>
      </c>
      <c r="E97" s="10" t="s">
        <v>96</v>
      </c>
      <c r="F97" s="38" t="s">
        <v>55</v>
      </c>
      <c r="H97" s="29"/>
      <c r="AB97" s="9">
        <v>3</v>
      </c>
      <c r="AC97" s="9">
        <v>2</v>
      </c>
      <c r="AF97" s="9">
        <v>2</v>
      </c>
      <c r="AG97" s="9">
        <v>2</v>
      </c>
      <c r="AH97" s="9">
        <v>1</v>
      </c>
      <c r="AJ97" s="9">
        <v>3</v>
      </c>
      <c r="AR97" s="9">
        <v>2</v>
      </c>
      <c r="BD97" s="11">
        <f t="shared" si="27"/>
        <v>10</v>
      </c>
      <c r="BE97" s="11">
        <f t="shared" si="28"/>
        <v>4</v>
      </c>
      <c r="BF97" s="11">
        <f t="shared" si="29"/>
        <v>1</v>
      </c>
      <c r="BG97" s="11">
        <f t="shared" si="30"/>
        <v>0</v>
      </c>
      <c r="BH97" s="11">
        <f t="shared" si="31"/>
        <v>11</v>
      </c>
      <c r="BI97" s="11">
        <f t="shared" si="32"/>
        <v>4</v>
      </c>
      <c r="BJ97" s="39">
        <f t="shared" si="33"/>
        <v>2</v>
      </c>
      <c r="BK97" s="38"/>
    </row>
    <row r="98" spans="1:63" ht="12.75">
      <c r="A98" s="29"/>
      <c r="D98" s="9">
        <v>3</v>
      </c>
      <c r="E98" s="10" t="s">
        <v>97</v>
      </c>
      <c r="F98" s="38" t="s">
        <v>53</v>
      </c>
      <c r="H98" s="29"/>
      <c r="Y98" s="9">
        <v>2</v>
      </c>
      <c r="AC98" s="9">
        <v>2</v>
      </c>
      <c r="AE98" s="9">
        <v>1</v>
      </c>
      <c r="AG98" s="9">
        <v>3</v>
      </c>
      <c r="BD98" s="11">
        <f t="shared" si="27"/>
        <v>0</v>
      </c>
      <c r="BE98" s="11">
        <f t="shared" si="28"/>
        <v>7</v>
      </c>
      <c r="BF98" s="11">
        <f t="shared" si="29"/>
        <v>0</v>
      </c>
      <c r="BG98" s="11">
        <f t="shared" si="30"/>
        <v>1</v>
      </c>
      <c r="BH98" s="11">
        <f t="shared" si="31"/>
        <v>0</v>
      </c>
      <c r="BI98" s="11">
        <f t="shared" si="32"/>
        <v>8</v>
      </c>
      <c r="BJ98" s="39">
        <f t="shared" si="33"/>
        <v>3</v>
      </c>
      <c r="BK98" s="38"/>
    </row>
    <row r="99" spans="1:63" ht="12.75">
      <c r="A99" s="29"/>
      <c r="C99" s="9" t="s">
        <v>51</v>
      </c>
      <c r="E99" s="10" t="s">
        <v>98</v>
      </c>
      <c r="F99" s="38"/>
      <c r="H99" s="29"/>
      <c r="BD99" s="11">
        <f t="shared" si="27"/>
        <v>0</v>
      </c>
      <c r="BE99" s="11">
        <f t="shared" si="28"/>
        <v>0</v>
      </c>
      <c r="BF99" s="11">
        <f t="shared" si="29"/>
        <v>0</v>
      </c>
      <c r="BG99" s="11">
        <f t="shared" si="30"/>
        <v>0</v>
      </c>
      <c r="BH99" s="11">
        <f t="shared" si="31"/>
        <v>0</v>
      </c>
      <c r="BI99" s="11">
        <f t="shared" si="32"/>
        <v>0</v>
      </c>
      <c r="BJ99" s="39">
        <f t="shared" si="33"/>
        <v>0</v>
      </c>
      <c r="BK99" s="38"/>
    </row>
    <row r="100" spans="1:63" ht="12.75">
      <c r="A100" s="29"/>
      <c r="D100" s="9">
        <v>4</v>
      </c>
      <c r="E100" s="10" t="s">
        <v>99</v>
      </c>
      <c r="F100" s="38" t="s">
        <v>55</v>
      </c>
      <c r="H100" s="29"/>
      <c r="AF100" s="9">
        <v>1</v>
      </c>
      <c r="BD100" s="11">
        <f t="shared" si="27"/>
        <v>1</v>
      </c>
      <c r="BE100" s="11">
        <f t="shared" si="28"/>
        <v>0</v>
      </c>
      <c r="BF100" s="11">
        <f t="shared" si="29"/>
        <v>0</v>
      </c>
      <c r="BG100" s="11">
        <f t="shared" si="30"/>
        <v>0</v>
      </c>
      <c r="BH100" s="11">
        <f t="shared" si="31"/>
        <v>1</v>
      </c>
      <c r="BI100" s="11">
        <f t="shared" si="32"/>
        <v>0</v>
      </c>
      <c r="BJ100" s="39">
        <f t="shared" si="33"/>
        <v>4</v>
      </c>
      <c r="BK100" s="38"/>
    </row>
    <row r="101" spans="1:63" ht="12.75">
      <c r="A101" s="29"/>
      <c r="D101" s="9">
        <v>5</v>
      </c>
      <c r="E101" s="10" t="s">
        <v>100</v>
      </c>
      <c r="F101" s="38" t="s">
        <v>54</v>
      </c>
      <c r="H101" s="29"/>
      <c r="Q101" s="9">
        <v>1</v>
      </c>
      <c r="Y101" s="9">
        <v>1</v>
      </c>
      <c r="AB101" s="9">
        <v>2</v>
      </c>
      <c r="AC101" s="9">
        <v>3</v>
      </c>
      <c r="AF101" s="9">
        <v>5</v>
      </c>
      <c r="AJ101" s="9">
        <v>2</v>
      </c>
      <c r="BD101" s="11">
        <f t="shared" si="27"/>
        <v>9</v>
      </c>
      <c r="BE101" s="11">
        <f t="shared" si="28"/>
        <v>5</v>
      </c>
      <c r="BF101" s="11">
        <f t="shared" si="29"/>
        <v>0</v>
      </c>
      <c r="BG101" s="11">
        <f t="shared" si="30"/>
        <v>0</v>
      </c>
      <c r="BH101" s="11">
        <f t="shared" si="31"/>
        <v>9</v>
      </c>
      <c r="BI101" s="11">
        <f t="shared" si="32"/>
        <v>5</v>
      </c>
      <c r="BJ101" s="39">
        <f t="shared" si="33"/>
        <v>5</v>
      </c>
      <c r="BK101" s="38"/>
    </row>
    <row r="102" spans="1:63" ht="12.75">
      <c r="A102" s="29"/>
      <c r="D102" s="9">
        <v>6</v>
      </c>
      <c r="E102" s="10" t="s">
        <v>101</v>
      </c>
      <c r="F102" s="38" t="s">
        <v>54</v>
      </c>
      <c r="H102" s="29"/>
      <c r="N102" s="9">
        <v>1</v>
      </c>
      <c r="Q102" s="9">
        <v>1</v>
      </c>
      <c r="T102" s="9">
        <v>1</v>
      </c>
      <c r="U102" s="9">
        <v>1</v>
      </c>
      <c r="X102" s="9">
        <v>2</v>
      </c>
      <c r="AB102" s="9">
        <v>4</v>
      </c>
      <c r="AC102" s="9">
        <v>1</v>
      </c>
      <c r="AF102" s="9">
        <v>3</v>
      </c>
      <c r="AJ102" s="9">
        <v>2</v>
      </c>
      <c r="BD102" s="11">
        <f t="shared" si="27"/>
        <v>12</v>
      </c>
      <c r="BE102" s="11">
        <f t="shared" si="28"/>
        <v>4</v>
      </c>
      <c r="BF102" s="11">
        <f t="shared" si="29"/>
        <v>0</v>
      </c>
      <c r="BG102" s="11">
        <f t="shared" si="30"/>
        <v>0</v>
      </c>
      <c r="BH102" s="11">
        <f t="shared" si="31"/>
        <v>12</v>
      </c>
      <c r="BI102" s="11">
        <f t="shared" si="32"/>
        <v>4</v>
      </c>
      <c r="BJ102" s="39">
        <f t="shared" si="33"/>
        <v>6</v>
      </c>
      <c r="BK102" s="38"/>
    </row>
    <row r="103" spans="1:63" ht="12.75">
      <c r="A103" s="29"/>
      <c r="E103" s="10" t="s">
        <v>102</v>
      </c>
      <c r="F103" s="38" t="s">
        <v>55</v>
      </c>
      <c r="H103" s="29"/>
      <c r="AB103" s="9">
        <v>3</v>
      </c>
      <c r="AC103" s="9">
        <v>2</v>
      </c>
      <c r="AF103" s="9">
        <v>3</v>
      </c>
      <c r="AG103" s="9">
        <v>2</v>
      </c>
      <c r="AH103" s="9">
        <v>1</v>
      </c>
      <c r="AJ103" s="9">
        <v>3</v>
      </c>
      <c r="AR103" s="9">
        <v>2</v>
      </c>
      <c r="BD103" s="11">
        <f t="shared" si="27"/>
        <v>11</v>
      </c>
      <c r="BE103" s="11">
        <f t="shared" si="28"/>
        <v>4</v>
      </c>
      <c r="BF103" s="11">
        <f t="shared" si="29"/>
        <v>1</v>
      </c>
      <c r="BG103" s="11">
        <f t="shared" si="30"/>
        <v>0</v>
      </c>
      <c r="BH103" s="11">
        <f t="shared" si="31"/>
        <v>12</v>
      </c>
      <c r="BI103" s="11">
        <f t="shared" si="32"/>
        <v>4</v>
      </c>
      <c r="BJ103" s="39">
        <f t="shared" si="33"/>
        <v>0</v>
      </c>
      <c r="BK103" s="38"/>
    </row>
    <row r="104" spans="1:63" ht="12.75">
      <c r="A104" s="29"/>
      <c r="E104" s="10" t="s">
        <v>102</v>
      </c>
      <c r="F104" s="38" t="s">
        <v>56</v>
      </c>
      <c r="H104" s="29"/>
      <c r="BD104" s="11">
        <f t="shared" si="27"/>
        <v>0</v>
      </c>
      <c r="BE104" s="11">
        <f t="shared" si="28"/>
        <v>0</v>
      </c>
      <c r="BF104" s="11">
        <f t="shared" si="29"/>
        <v>0</v>
      </c>
      <c r="BG104" s="11">
        <f t="shared" si="30"/>
        <v>0</v>
      </c>
      <c r="BH104" s="11">
        <f t="shared" si="31"/>
        <v>0</v>
      </c>
      <c r="BI104" s="11">
        <f t="shared" si="32"/>
        <v>0</v>
      </c>
      <c r="BJ104" s="39">
        <f t="shared" si="33"/>
        <v>0</v>
      </c>
      <c r="BK104" s="38"/>
    </row>
    <row r="105" spans="1:63" ht="12.75">
      <c r="A105" s="29"/>
      <c r="E105" s="10" t="s">
        <v>102</v>
      </c>
      <c r="F105" s="38" t="s">
        <v>53</v>
      </c>
      <c r="H105" s="29"/>
      <c r="Y105" s="9">
        <v>2</v>
      </c>
      <c r="AC105" s="9">
        <v>2</v>
      </c>
      <c r="AE105" s="9">
        <v>1</v>
      </c>
      <c r="AG105" s="9">
        <v>3</v>
      </c>
      <c r="BD105" s="11">
        <f t="shared" si="27"/>
        <v>0</v>
      </c>
      <c r="BE105" s="11">
        <f t="shared" si="28"/>
        <v>7</v>
      </c>
      <c r="BF105" s="11">
        <f t="shared" si="29"/>
        <v>0</v>
      </c>
      <c r="BG105" s="11">
        <f t="shared" si="30"/>
        <v>1</v>
      </c>
      <c r="BH105" s="11">
        <f t="shared" si="31"/>
        <v>0</v>
      </c>
      <c r="BI105" s="11">
        <f t="shared" si="32"/>
        <v>8</v>
      </c>
      <c r="BJ105" s="39">
        <f t="shared" si="33"/>
        <v>0</v>
      </c>
      <c r="BK105" s="38"/>
    </row>
    <row r="106" spans="1:63" ht="12.75">
      <c r="A106" s="29"/>
      <c r="E106" s="10" t="s">
        <v>102</v>
      </c>
      <c r="F106" s="38" t="s">
        <v>54</v>
      </c>
      <c r="H106" s="29"/>
      <c r="N106" s="9">
        <v>1</v>
      </c>
      <c r="Q106" s="9">
        <v>2</v>
      </c>
      <c r="T106" s="9">
        <v>1</v>
      </c>
      <c r="U106" s="9">
        <v>1</v>
      </c>
      <c r="X106" s="9">
        <v>2</v>
      </c>
      <c r="Y106" s="9">
        <v>1</v>
      </c>
      <c r="AB106" s="9">
        <v>6</v>
      </c>
      <c r="AC106" s="9">
        <v>4</v>
      </c>
      <c r="AF106" s="9">
        <v>8</v>
      </c>
      <c r="AJ106" s="9">
        <v>4</v>
      </c>
      <c r="BD106" s="11">
        <f t="shared" si="27"/>
        <v>21</v>
      </c>
      <c r="BE106" s="11">
        <f t="shared" si="28"/>
        <v>9</v>
      </c>
      <c r="BF106" s="11">
        <f t="shared" si="29"/>
        <v>0</v>
      </c>
      <c r="BG106" s="11">
        <f t="shared" si="30"/>
        <v>0</v>
      </c>
      <c r="BH106" s="11">
        <f t="shared" si="31"/>
        <v>21</v>
      </c>
      <c r="BI106" s="11">
        <f t="shared" si="32"/>
        <v>9</v>
      </c>
      <c r="BJ106" s="39">
        <f t="shared" si="33"/>
        <v>0</v>
      </c>
      <c r="BK106" s="38"/>
    </row>
    <row r="107" spans="1:63" ht="12.75">
      <c r="A107" s="29"/>
      <c r="E107" s="10" t="s">
        <v>103</v>
      </c>
      <c r="F107" s="38"/>
      <c r="H107" s="29">
        <f>H106+H105+H104+H103</f>
        <v>0</v>
      </c>
      <c r="I107" s="9">
        <f aca="true" t="shared" si="40" ref="I107:BC107">I106+I105+I104+I103</f>
        <v>0</v>
      </c>
      <c r="J107" s="9">
        <f t="shared" si="40"/>
        <v>0</v>
      </c>
      <c r="K107" s="9">
        <f t="shared" si="40"/>
        <v>0</v>
      </c>
      <c r="L107" s="9">
        <f t="shared" si="40"/>
        <v>0</v>
      </c>
      <c r="M107" s="9">
        <f t="shared" si="40"/>
        <v>0</v>
      </c>
      <c r="N107" s="9">
        <f t="shared" si="40"/>
        <v>1</v>
      </c>
      <c r="O107" s="9">
        <f t="shared" si="40"/>
        <v>0</v>
      </c>
      <c r="P107" s="9">
        <f t="shared" si="40"/>
        <v>0</v>
      </c>
      <c r="Q107" s="9">
        <f t="shared" si="40"/>
        <v>2</v>
      </c>
      <c r="R107" s="9">
        <f t="shared" si="40"/>
        <v>0</v>
      </c>
      <c r="S107" s="9">
        <f t="shared" si="40"/>
        <v>0</v>
      </c>
      <c r="T107" s="9">
        <f t="shared" si="40"/>
        <v>1</v>
      </c>
      <c r="U107" s="9">
        <f t="shared" si="40"/>
        <v>1</v>
      </c>
      <c r="V107" s="9">
        <f t="shared" si="40"/>
        <v>0</v>
      </c>
      <c r="W107" s="9">
        <f t="shared" si="40"/>
        <v>0</v>
      </c>
      <c r="X107" s="9">
        <f t="shared" si="40"/>
        <v>2</v>
      </c>
      <c r="Y107" s="9">
        <f t="shared" si="40"/>
        <v>3</v>
      </c>
      <c r="Z107" s="9">
        <f t="shared" si="40"/>
        <v>0</v>
      </c>
      <c r="AA107" s="9">
        <f t="shared" si="40"/>
        <v>0</v>
      </c>
      <c r="AB107" s="9">
        <f t="shared" si="40"/>
        <v>9</v>
      </c>
      <c r="AC107" s="9">
        <f t="shared" si="40"/>
        <v>8</v>
      </c>
      <c r="AD107" s="9">
        <f t="shared" si="40"/>
        <v>0</v>
      </c>
      <c r="AE107" s="9">
        <f t="shared" si="40"/>
        <v>1</v>
      </c>
      <c r="AF107" s="9">
        <f t="shared" si="40"/>
        <v>11</v>
      </c>
      <c r="AG107" s="9">
        <f t="shared" si="40"/>
        <v>5</v>
      </c>
      <c r="AH107" s="9">
        <f t="shared" si="40"/>
        <v>1</v>
      </c>
      <c r="AI107" s="9">
        <f t="shared" si="40"/>
        <v>0</v>
      </c>
      <c r="AJ107" s="9">
        <f t="shared" si="40"/>
        <v>7</v>
      </c>
      <c r="AK107" s="9">
        <f t="shared" si="40"/>
        <v>0</v>
      </c>
      <c r="AL107" s="9">
        <f t="shared" si="40"/>
        <v>0</v>
      </c>
      <c r="AM107" s="9">
        <f t="shared" si="40"/>
        <v>0</v>
      </c>
      <c r="AN107" s="9">
        <f t="shared" si="40"/>
        <v>0</v>
      </c>
      <c r="AO107" s="9">
        <f t="shared" si="40"/>
        <v>0</v>
      </c>
      <c r="AP107" s="9">
        <f t="shared" si="40"/>
        <v>0</v>
      </c>
      <c r="AQ107" s="9">
        <f t="shared" si="40"/>
        <v>0</v>
      </c>
      <c r="AR107" s="9">
        <f t="shared" si="40"/>
        <v>2</v>
      </c>
      <c r="AS107" s="9">
        <f t="shared" si="40"/>
        <v>0</v>
      </c>
      <c r="AT107" s="9">
        <f t="shared" si="40"/>
        <v>0</v>
      </c>
      <c r="AU107" s="9">
        <f t="shared" si="40"/>
        <v>0</v>
      </c>
      <c r="AV107" s="9">
        <f t="shared" si="40"/>
        <v>0</v>
      </c>
      <c r="AW107" s="9">
        <f t="shared" si="40"/>
        <v>0</v>
      </c>
      <c r="AX107" s="9">
        <f t="shared" si="40"/>
        <v>0</v>
      </c>
      <c r="AY107" s="9">
        <f t="shared" si="40"/>
        <v>0</v>
      </c>
      <c r="AZ107" s="9">
        <f t="shared" si="40"/>
        <v>0</v>
      </c>
      <c r="BA107" s="9">
        <f t="shared" si="40"/>
        <v>0</v>
      </c>
      <c r="BB107" s="9">
        <f t="shared" si="40"/>
        <v>0</v>
      </c>
      <c r="BC107" s="9">
        <f t="shared" si="40"/>
        <v>0</v>
      </c>
      <c r="BD107" s="11">
        <f t="shared" si="27"/>
        <v>32</v>
      </c>
      <c r="BE107" s="11">
        <f t="shared" si="28"/>
        <v>20</v>
      </c>
      <c r="BF107" s="11">
        <f t="shared" si="29"/>
        <v>1</v>
      </c>
      <c r="BG107" s="11">
        <f t="shared" si="30"/>
        <v>1</v>
      </c>
      <c r="BH107" s="11">
        <f t="shared" si="31"/>
        <v>33</v>
      </c>
      <c r="BI107" s="11">
        <f t="shared" si="32"/>
        <v>21</v>
      </c>
      <c r="BJ107" s="39">
        <f t="shared" si="33"/>
        <v>0</v>
      </c>
      <c r="BK107" s="38"/>
    </row>
    <row r="108" spans="1:63" ht="38.25">
      <c r="A108" s="29"/>
      <c r="B108" s="9" t="s">
        <v>7</v>
      </c>
      <c r="E108" s="10" t="s">
        <v>104</v>
      </c>
      <c r="F108" s="38"/>
      <c r="H108" s="29"/>
      <c r="BD108" s="11">
        <f t="shared" si="27"/>
        <v>0</v>
      </c>
      <c r="BE108" s="11">
        <f t="shared" si="28"/>
        <v>0</v>
      </c>
      <c r="BF108" s="11">
        <f t="shared" si="29"/>
        <v>0</v>
      </c>
      <c r="BG108" s="11">
        <f t="shared" si="30"/>
        <v>0</v>
      </c>
      <c r="BH108" s="11">
        <f t="shared" si="31"/>
        <v>0</v>
      </c>
      <c r="BI108" s="11">
        <f t="shared" si="32"/>
        <v>0</v>
      </c>
      <c r="BJ108" s="39">
        <f t="shared" si="33"/>
        <v>0</v>
      </c>
      <c r="BK108" s="38"/>
    </row>
    <row r="109" spans="1:63" ht="12.75">
      <c r="A109" s="29"/>
      <c r="C109" s="9" t="s">
        <v>49</v>
      </c>
      <c r="E109" s="10" t="s">
        <v>105</v>
      </c>
      <c r="F109" s="38"/>
      <c r="H109" s="29"/>
      <c r="BD109" s="11">
        <f t="shared" si="27"/>
        <v>0</v>
      </c>
      <c r="BE109" s="11">
        <f t="shared" si="28"/>
        <v>0</v>
      </c>
      <c r="BF109" s="11">
        <f t="shared" si="29"/>
        <v>0</v>
      </c>
      <c r="BG109" s="11">
        <f t="shared" si="30"/>
        <v>0</v>
      </c>
      <c r="BH109" s="11">
        <f t="shared" si="31"/>
        <v>0</v>
      </c>
      <c r="BI109" s="11">
        <f t="shared" si="32"/>
        <v>0</v>
      </c>
      <c r="BJ109" s="39">
        <f t="shared" si="33"/>
        <v>0</v>
      </c>
      <c r="BK109" s="38"/>
    </row>
    <row r="110" spans="1:63" ht="25.5">
      <c r="A110" s="29"/>
      <c r="D110" s="9">
        <v>7</v>
      </c>
      <c r="E110" s="10" t="s">
        <v>106</v>
      </c>
      <c r="F110" s="38" t="s">
        <v>55</v>
      </c>
      <c r="H110" s="29"/>
      <c r="U110" s="9">
        <v>9</v>
      </c>
      <c r="X110" s="9">
        <v>1</v>
      </c>
      <c r="Y110" s="9">
        <v>5</v>
      </c>
      <c r="AB110" s="9">
        <v>41</v>
      </c>
      <c r="AC110" s="9">
        <v>27</v>
      </c>
      <c r="AF110" s="9">
        <v>91</v>
      </c>
      <c r="AG110" s="9">
        <v>31</v>
      </c>
      <c r="AJ110" s="9">
        <v>29</v>
      </c>
      <c r="AK110" s="9">
        <v>6</v>
      </c>
      <c r="AN110" s="9">
        <v>14</v>
      </c>
      <c r="AO110" s="9">
        <v>1</v>
      </c>
      <c r="AR110" s="9">
        <v>14</v>
      </c>
      <c r="AV110" s="9">
        <v>6</v>
      </c>
      <c r="AW110" s="9">
        <v>1</v>
      </c>
      <c r="BD110" s="11">
        <f t="shared" si="27"/>
        <v>196</v>
      </c>
      <c r="BE110" s="11">
        <f t="shared" si="28"/>
        <v>80</v>
      </c>
      <c r="BF110" s="11">
        <f t="shared" si="29"/>
        <v>0</v>
      </c>
      <c r="BG110" s="11">
        <f t="shared" si="30"/>
        <v>0</v>
      </c>
      <c r="BH110" s="11">
        <f t="shared" si="31"/>
        <v>196</v>
      </c>
      <c r="BI110" s="11">
        <f t="shared" si="32"/>
        <v>80</v>
      </c>
      <c r="BJ110" s="39">
        <f t="shared" si="33"/>
        <v>7</v>
      </c>
      <c r="BK110" s="38"/>
    </row>
    <row r="111" spans="1:63" ht="22.5" customHeight="1">
      <c r="A111" s="29"/>
      <c r="D111" s="9">
        <v>8</v>
      </c>
      <c r="E111" s="10" t="s">
        <v>106</v>
      </c>
      <c r="F111" s="38" t="s">
        <v>54</v>
      </c>
      <c r="H111" s="29"/>
      <c r="J111" s="9">
        <v>1</v>
      </c>
      <c r="L111" s="9">
        <v>1</v>
      </c>
      <c r="N111" s="9">
        <v>9</v>
      </c>
      <c r="Q111" s="9">
        <v>17</v>
      </c>
      <c r="T111" s="9">
        <v>1</v>
      </c>
      <c r="U111" s="9">
        <v>48</v>
      </c>
      <c r="X111" s="9">
        <v>2</v>
      </c>
      <c r="Y111" s="9">
        <v>14</v>
      </c>
      <c r="AB111" s="9">
        <v>22</v>
      </c>
      <c r="AC111" s="9">
        <v>41</v>
      </c>
      <c r="AF111" s="9">
        <v>14</v>
      </c>
      <c r="AG111" s="9">
        <v>6</v>
      </c>
      <c r="AJ111" s="9">
        <v>7</v>
      </c>
      <c r="AK111" s="9">
        <v>2</v>
      </c>
      <c r="AN111" s="9">
        <v>1</v>
      </c>
      <c r="AV111" s="9">
        <v>1</v>
      </c>
      <c r="BD111" s="11">
        <f t="shared" si="27"/>
        <v>48</v>
      </c>
      <c r="BE111" s="11">
        <f t="shared" si="28"/>
        <v>139</v>
      </c>
      <c r="BF111" s="11">
        <f t="shared" si="29"/>
        <v>0</v>
      </c>
      <c r="BG111" s="11">
        <f t="shared" si="30"/>
        <v>0</v>
      </c>
      <c r="BH111" s="11">
        <f t="shared" si="31"/>
        <v>48</v>
      </c>
      <c r="BI111" s="11">
        <f t="shared" si="32"/>
        <v>139</v>
      </c>
      <c r="BJ111" s="39">
        <f t="shared" si="33"/>
        <v>8</v>
      </c>
      <c r="BK111" s="38"/>
    </row>
    <row r="112" spans="1:63" ht="12.75">
      <c r="A112" s="29"/>
      <c r="D112" s="9">
        <v>9</v>
      </c>
      <c r="E112" s="10" t="s">
        <v>107</v>
      </c>
      <c r="F112" s="38" t="s">
        <v>55</v>
      </c>
      <c r="H112" s="29"/>
      <c r="AF112" s="9">
        <v>1</v>
      </c>
      <c r="AJ112" s="9">
        <v>1</v>
      </c>
      <c r="AN112" s="9">
        <v>1</v>
      </c>
      <c r="BD112" s="11">
        <f t="shared" si="27"/>
        <v>3</v>
      </c>
      <c r="BE112" s="11">
        <f t="shared" si="28"/>
        <v>0</v>
      </c>
      <c r="BF112" s="11">
        <f t="shared" si="29"/>
        <v>0</v>
      </c>
      <c r="BG112" s="11">
        <f t="shared" si="30"/>
        <v>0</v>
      </c>
      <c r="BH112" s="11">
        <f t="shared" si="31"/>
        <v>3</v>
      </c>
      <c r="BI112" s="11">
        <f t="shared" si="32"/>
        <v>0</v>
      </c>
      <c r="BJ112" s="39">
        <f t="shared" si="33"/>
        <v>9</v>
      </c>
      <c r="BK112" s="38"/>
    </row>
    <row r="113" spans="1:63" ht="12.75">
      <c r="A113" s="29"/>
      <c r="D113" s="9">
        <v>10</v>
      </c>
      <c r="E113" s="13" t="s">
        <v>108</v>
      </c>
      <c r="F113" s="38" t="s">
        <v>54</v>
      </c>
      <c r="H113" s="29"/>
      <c r="N113" s="9">
        <v>1</v>
      </c>
      <c r="Q113" s="9">
        <v>1</v>
      </c>
      <c r="U113" s="9">
        <v>1</v>
      </c>
      <c r="AC113" s="9">
        <v>1</v>
      </c>
      <c r="AF113" s="9">
        <v>1</v>
      </c>
      <c r="BD113" s="11">
        <f t="shared" si="27"/>
        <v>1</v>
      </c>
      <c r="BE113" s="11">
        <f t="shared" si="28"/>
        <v>4</v>
      </c>
      <c r="BF113" s="11">
        <f t="shared" si="29"/>
        <v>0</v>
      </c>
      <c r="BG113" s="11">
        <f t="shared" si="30"/>
        <v>0</v>
      </c>
      <c r="BH113" s="11">
        <f t="shared" si="31"/>
        <v>1</v>
      </c>
      <c r="BI113" s="11">
        <f t="shared" si="32"/>
        <v>4</v>
      </c>
      <c r="BJ113" s="39">
        <f t="shared" si="33"/>
        <v>10</v>
      </c>
      <c r="BK113" s="38"/>
    </row>
    <row r="114" spans="1:63" ht="12.75">
      <c r="A114" s="29"/>
      <c r="D114" s="9">
        <v>11</v>
      </c>
      <c r="E114" s="13" t="s">
        <v>109</v>
      </c>
      <c r="F114" s="38" t="s">
        <v>55</v>
      </c>
      <c r="H114" s="29"/>
      <c r="T114" s="9">
        <v>1</v>
      </c>
      <c r="U114" s="9">
        <v>1</v>
      </c>
      <c r="AB114" s="9">
        <v>20</v>
      </c>
      <c r="AC114" s="9">
        <v>6</v>
      </c>
      <c r="AF114" s="9">
        <v>28</v>
      </c>
      <c r="AG114" s="9">
        <v>4</v>
      </c>
      <c r="AJ114" s="9">
        <v>16</v>
      </c>
      <c r="AK114" s="9">
        <v>1</v>
      </c>
      <c r="AN114" s="9">
        <v>4</v>
      </c>
      <c r="AO114" s="9">
        <v>1</v>
      </c>
      <c r="AR114" s="9">
        <v>2</v>
      </c>
      <c r="AV114" s="9">
        <v>2</v>
      </c>
      <c r="BD114" s="11">
        <f t="shared" si="27"/>
        <v>73</v>
      </c>
      <c r="BE114" s="11">
        <f t="shared" si="28"/>
        <v>13</v>
      </c>
      <c r="BF114" s="11">
        <f t="shared" si="29"/>
        <v>0</v>
      </c>
      <c r="BG114" s="11">
        <f t="shared" si="30"/>
        <v>0</v>
      </c>
      <c r="BH114" s="11">
        <f t="shared" si="31"/>
        <v>73</v>
      </c>
      <c r="BI114" s="11">
        <f t="shared" si="32"/>
        <v>13</v>
      </c>
      <c r="BJ114" s="39">
        <f t="shared" si="33"/>
        <v>11</v>
      </c>
      <c r="BK114" s="38"/>
    </row>
    <row r="115" spans="1:63" ht="12.75">
      <c r="A115" s="29"/>
      <c r="D115" s="9">
        <v>12</v>
      </c>
      <c r="E115" s="13" t="s">
        <v>109</v>
      </c>
      <c r="F115" s="38" t="s">
        <v>53</v>
      </c>
      <c r="H115" s="29"/>
      <c r="AF115" s="9">
        <v>1</v>
      </c>
      <c r="AJ115" s="9">
        <v>1</v>
      </c>
      <c r="BD115" s="11">
        <f t="shared" si="27"/>
        <v>2</v>
      </c>
      <c r="BE115" s="11">
        <f t="shared" si="28"/>
        <v>0</v>
      </c>
      <c r="BF115" s="11">
        <f t="shared" si="29"/>
        <v>0</v>
      </c>
      <c r="BG115" s="11">
        <f t="shared" si="30"/>
        <v>0</v>
      </c>
      <c r="BH115" s="11">
        <f t="shared" si="31"/>
        <v>2</v>
      </c>
      <c r="BI115" s="11">
        <f t="shared" si="32"/>
        <v>0</v>
      </c>
      <c r="BJ115" s="39">
        <f t="shared" si="33"/>
        <v>12</v>
      </c>
      <c r="BK115" s="38"/>
    </row>
    <row r="116" spans="1:63" ht="12.75">
      <c r="A116" s="29"/>
      <c r="D116" s="9">
        <v>13</v>
      </c>
      <c r="E116" s="13" t="s">
        <v>109</v>
      </c>
      <c r="F116" s="38" t="s">
        <v>54</v>
      </c>
      <c r="H116" s="29"/>
      <c r="Q116" s="9">
        <v>1</v>
      </c>
      <c r="U116" s="9">
        <v>7</v>
      </c>
      <c r="Y116" s="9">
        <v>2</v>
      </c>
      <c r="AB116" s="9">
        <v>23</v>
      </c>
      <c r="AC116" s="9">
        <v>14</v>
      </c>
      <c r="AF116" s="9">
        <v>20</v>
      </c>
      <c r="AG116" s="9">
        <v>4</v>
      </c>
      <c r="AJ116" s="9">
        <v>15</v>
      </c>
      <c r="AN116" s="9">
        <v>7</v>
      </c>
      <c r="AO116" s="9">
        <v>2</v>
      </c>
      <c r="BD116" s="11">
        <f t="shared" si="27"/>
        <v>65</v>
      </c>
      <c r="BE116" s="11">
        <f t="shared" si="28"/>
        <v>30</v>
      </c>
      <c r="BF116" s="11">
        <f t="shared" si="29"/>
        <v>0</v>
      </c>
      <c r="BG116" s="11">
        <f t="shared" si="30"/>
        <v>0</v>
      </c>
      <c r="BH116" s="11">
        <f t="shared" si="31"/>
        <v>65</v>
      </c>
      <c r="BI116" s="11">
        <f t="shared" si="32"/>
        <v>30</v>
      </c>
      <c r="BJ116" s="39">
        <f t="shared" si="33"/>
        <v>13</v>
      </c>
      <c r="BK116" s="38"/>
    </row>
    <row r="117" spans="1:63" ht="12.75">
      <c r="A117" s="29"/>
      <c r="D117" s="9">
        <v>14</v>
      </c>
      <c r="E117" s="10" t="s">
        <v>110</v>
      </c>
      <c r="F117" s="38" t="s">
        <v>55</v>
      </c>
      <c r="H117" s="29"/>
      <c r="Q117" s="9">
        <v>1</v>
      </c>
      <c r="U117" s="9">
        <v>6</v>
      </c>
      <c r="Y117" s="9">
        <v>5</v>
      </c>
      <c r="AA117" s="9">
        <v>2</v>
      </c>
      <c r="AB117" s="9">
        <v>16</v>
      </c>
      <c r="AC117" s="9">
        <v>17</v>
      </c>
      <c r="AF117" s="9">
        <v>42</v>
      </c>
      <c r="AG117" s="9">
        <v>9</v>
      </c>
      <c r="AJ117" s="9">
        <v>20</v>
      </c>
      <c r="AK117" s="9">
        <v>1</v>
      </c>
      <c r="AN117" s="9">
        <v>8</v>
      </c>
      <c r="AO117" s="9">
        <v>1</v>
      </c>
      <c r="AR117" s="9">
        <v>4</v>
      </c>
      <c r="AV117" s="9">
        <v>3</v>
      </c>
      <c r="AW117" s="9">
        <v>1</v>
      </c>
      <c r="BD117" s="11">
        <f t="shared" si="27"/>
        <v>93</v>
      </c>
      <c r="BE117" s="11">
        <f t="shared" si="28"/>
        <v>41</v>
      </c>
      <c r="BF117" s="11">
        <f t="shared" si="29"/>
        <v>0</v>
      </c>
      <c r="BG117" s="11">
        <f t="shared" si="30"/>
        <v>2</v>
      </c>
      <c r="BH117" s="11">
        <f t="shared" si="31"/>
        <v>93</v>
      </c>
      <c r="BI117" s="11">
        <f t="shared" si="32"/>
        <v>43</v>
      </c>
      <c r="BJ117" s="39">
        <f t="shared" si="33"/>
        <v>14</v>
      </c>
      <c r="BK117" s="38"/>
    </row>
    <row r="118" spans="1:63" ht="12.75">
      <c r="A118" s="29"/>
      <c r="D118" s="9">
        <v>15</v>
      </c>
      <c r="E118" s="10" t="s">
        <v>110</v>
      </c>
      <c r="F118" s="38" t="s">
        <v>54</v>
      </c>
      <c r="H118" s="29"/>
      <c r="L118" s="9">
        <v>1</v>
      </c>
      <c r="N118" s="9">
        <v>7</v>
      </c>
      <c r="Q118" s="9">
        <v>6</v>
      </c>
      <c r="U118" s="9">
        <v>10</v>
      </c>
      <c r="Y118" s="9">
        <v>3</v>
      </c>
      <c r="AB118" s="9">
        <v>4</v>
      </c>
      <c r="AC118" s="9">
        <v>3</v>
      </c>
      <c r="AG118" s="9">
        <v>1</v>
      </c>
      <c r="AK118" s="9">
        <v>1</v>
      </c>
      <c r="BD118" s="11">
        <f t="shared" si="27"/>
        <v>4</v>
      </c>
      <c r="BE118" s="11">
        <f t="shared" si="28"/>
        <v>32</v>
      </c>
      <c r="BF118" s="11">
        <f t="shared" si="29"/>
        <v>0</v>
      </c>
      <c r="BG118" s="11">
        <f t="shared" si="30"/>
        <v>0</v>
      </c>
      <c r="BH118" s="11">
        <f t="shared" si="31"/>
        <v>4</v>
      </c>
      <c r="BI118" s="11">
        <f t="shared" si="32"/>
        <v>32</v>
      </c>
      <c r="BJ118" s="39">
        <f t="shared" si="33"/>
        <v>15</v>
      </c>
      <c r="BK118" s="38"/>
    </row>
    <row r="119" spans="1:63" ht="12.75">
      <c r="A119" s="29"/>
      <c r="D119" s="9">
        <v>16</v>
      </c>
      <c r="E119" s="10" t="s">
        <v>111</v>
      </c>
      <c r="F119" s="38" t="s">
        <v>55</v>
      </c>
      <c r="H119" s="29"/>
      <c r="U119" s="9">
        <v>1</v>
      </c>
      <c r="Y119" s="9">
        <v>1</v>
      </c>
      <c r="AB119" s="9">
        <v>2</v>
      </c>
      <c r="AC119" s="9">
        <v>4</v>
      </c>
      <c r="AF119" s="9">
        <v>18</v>
      </c>
      <c r="AG119" s="9">
        <v>5</v>
      </c>
      <c r="AJ119" s="9">
        <v>14</v>
      </c>
      <c r="AK119" s="9">
        <v>2</v>
      </c>
      <c r="AR119" s="9">
        <v>4</v>
      </c>
      <c r="AS119" s="9">
        <v>1</v>
      </c>
      <c r="AV119" s="9">
        <v>7</v>
      </c>
      <c r="AW119" s="9">
        <v>1</v>
      </c>
      <c r="BD119" s="11">
        <f t="shared" si="27"/>
        <v>45</v>
      </c>
      <c r="BE119" s="11">
        <f t="shared" si="28"/>
        <v>15</v>
      </c>
      <c r="BF119" s="11">
        <f t="shared" si="29"/>
        <v>0</v>
      </c>
      <c r="BG119" s="11">
        <f t="shared" si="30"/>
        <v>0</v>
      </c>
      <c r="BH119" s="11">
        <f t="shared" si="31"/>
        <v>45</v>
      </c>
      <c r="BI119" s="11">
        <f t="shared" si="32"/>
        <v>15</v>
      </c>
      <c r="BJ119" s="39">
        <f t="shared" si="33"/>
        <v>16</v>
      </c>
      <c r="BK119" s="38"/>
    </row>
    <row r="120" spans="1:63" ht="12.75">
      <c r="A120" s="29"/>
      <c r="D120" s="9">
        <v>17</v>
      </c>
      <c r="E120" s="10" t="s">
        <v>111</v>
      </c>
      <c r="F120" s="38" t="s">
        <v>53</v>
      </c>
      <c r="H120" s="29"/>
      <c r="U120" s="9">
        <v>1</v>
      </c>
      <c r="Y120" s="9">
        <v>1</v>
      </c>
      <c r="BD120" s="11">
        <f t="shared" si="27"/>
        <v>0</v>
      </c>
      <c r="BE120" s="11">
        <f t="shared" si="28"/>
        <v>2</v>
      </c>
      <c r="BF120" s="11">
        <f t="shared" si="29"/>
        <v>0</v>
      </c>
      <c r="BG120" s="11">
        <f t="shared" si="30"/>
        <v>0</v>
      </c>
      <c r="BH120" s="11">
        <f t="shared" si="31"/>
        <v>0</v>
      </c>
      <c r="BI120" s="11">
        <f t="shared" si="32"/>
        <v>2</v>
      </c>
      <c r="BJ120" s="39">
        <f t="shared" si="33"/>
        <v>17</v>
      </c>
      <c r="BK120" s="38"/>
    </row>
    <row r="121" spans="1:63" ht="12.75">
      <c r="A121" s="29"/>
      <c r="D121" s="9">
        <v>18</v>
      </c>
      <c r="E121" s="10" t="s">
        <v>111</v>
      </c>
      <c r="F121" s="38" t="s">
        <v>54</v>
      </c>
      <c r="H121" s="29"/>
      <c r="N121" s="9">
        <v>1</v>
      </c>
      <c r="Q121" s="9">
        <v>1</v>
      </c>
      <c r="U121" s="9">
        <v>4</v>
      </c>
      <c r="Y121" s="9">
        <v>1</v>
      </c>
      <c r="AB121" s="9">
        <v>2</v>
      </c>
      <c r="AC121" s="9">
        <v>1</v>
      </c>
      <c r="AF121" s="9">
        <v>1</v>
      </c>
      <c r="AJ121" s="9">
        <v>1</v>
      </c>
      <c r="BD121" s="11">
        <f t="shared" si="27"/>
        <v>4</v>
      </c>
      <c r="BE121" s="11">
        <f t="shared" si="28"/>
        <v>8</v>
      </c>
      <c r="BF121" s="11">
        <f t="shared" si="29"/>
        <v>0</v>
      </c>
      <c r="BG121" s="11">
        <f t="shared" si="30"/>
        <v>0</v>
      </c>
      <c r="BH121" s="11">
        <f t="shared" si="31"/>
        <v>4</v>
      </c>
      <c r="BI121" s="11">
        <f t="shared" si="32"/>
        <v>8</v>
      </c>
      <c r="BJ121" s="39">
        <f t="shared" si="33"/>
        <v>18</v>
      </c>
      <c r="BK121" s="38"/>
    </row>
    <row r="122" spans="1:63" ht="25.5">
      <c r="A122" s="29"/>
      <c r="C122" s="9" t="s">
        <v>88</v>
      </c>
      <c r="E122" s="10" t="s">
        <v>112</v>
      </c>
      <c r="F122" s="38"/>
      <c r="H122" s="29"/>
      <c r="BD122" s="11">
        <f t="shared" si="27"/>
        <v>0</v>
      </c>
      <c r="BE122" s="11">
        <f t="shared" si="28"/>
        <v>0</v>
      </c>
      <c r="BF122" s="11">
        <f t="shared" si="29"/>
        <v>0</v>
      </c>
      <c r="BG122" s="11">
        <f t="shared" si="30"/>
        <v>0</v>
      </c>
      <c r="BH122" s="11">
        <f t="shared" si="31"/>
        <v>0</v>
      </c>
      <c r="BI122" s="11">
        <f t="shared" si="32"/>
        <v>0</v>
      </c>
      <c r="BJ122" s="39">
        <f t="shared" si="33"/>
        <v>0</v>
      </c>
      <c r="BK122" s="38"/>
    </row>
    <row r="123" spans="1:63" ht="12.75">
      <c r="A123" s="29"/>
      <c r="D123" s="9">
        <v>19</v>
      </c>
      <c r="E123" s="10" t="s">
        <v>113</v>
      </c>
      <c r="F123" s="38" t="s">
        <v>55</v>
      </c>
      <c r="H123" s="29"/>
      <c r="AA123" s="9">
        <v>1</v>
      </c>
      <c r="AB123" s="9">
        <v>6</v>
      </c>
      <c r="AC123" s="9">
        <v>4</v>
      </c>
      <c r="AF123" s="9">
        <v>16</v>
      </c>
      <c r="AJ123" s="9">
        <v>5</v>
      </c>
      <c r="AK123" s="9">
        <v>1</v>
      </c>
      <c r="AR123" s="9">
        <v>3</v>
      </c>
      <c r="AS123" s="9">
        <v>1</v>
      </c>
      <c r="AV123" s="9">
        <v>1</v>
      </c>
      <c r="BD123" s="11">
        <f t="shared" si="27"/>
        <v>31</v>
      </c>
      <c r="BE123" s="11">
        <f t="shared" si="28"/>
        <v>6</v>
      </c>
      <c r="BF123" s="11">
        <f t="shared" si="29"/>
        <v>0</v>
      </c>
      <c r="BG123" s="11">
        <f t="shared" si="30"/>
        <v>1</v>
      </c>
      <c r="BH123" s="11">
        <f t="shared" si="31"/>
        <v>31</v>
      </c>
      <c r="BI123" s="11">
        <f t="shared" si="32"/>
        <v>7</v>
      </c>
      <c r="BJ123" s="39">
        <f t="shared" si="33"/>
        <v>19</v>
      </c>
      <c r="BK123" s="38"/>
    </row>
    <row r="124" spans="1:63" ht="12.75">
      <c r="A124" s="29"/>
      <c r="D124" s="9">
        <v>20</v>
      </c>
      <c r="E124" s="10" t="s">
        <v>113</v>
      </c>
      <c r="F124" s="38" t="s">
        <v>54</v>
      </c>
      <c r="H124" s="29"/>
      <c r="L124" s="9">
        <v>1</v>
      </c>
      <c r="U124" s="9">
        <v>5</v>
      </c>
      <c r="AB124" s="9">
        <v>6</v>
      </c>
      <c r="AC124" s="9">
        <v>10</v>
      </c>
      <c r="AF124" s="9">
        <v>14</v>
      </c>
      <c r="AG124" s="9">
        <v>4</v>
      </c>
      <c r="AJ124" s="9">
        <v>1</v>
      </c>
      <c r="AK124" s="9">
        <v>1</v>
      </c>
      <c r="AN124" s="9">
        <v>1</v>
      </c>
      <c r="BD124" s="11">
        <f t="shared" si="27"/>
        <v>22</v>
      </c>
      <c r="BE124" s="11">
        <f t="shared" si="28"/>
        <v>21</v>
      </c>
      <c r="BF124" s="11">
        <f t="shared" si="29"/>
        <v>0</v>
      </c>
      <c r="BG124" s="11">
        <f t="shared" si="30"/>
        <v>0</v>
      </c>
      <c r="BH124" s="11">
        <f t="shared" si="31"/>
        <v>22</v>
      </c>
      <c r="BI124" s="11">
        <f t="shared" si="32"/>
        <v>21</v>
      </c>
      <c r="BJ124" s="39">
        <f t="shared" si="33"/>
        <v>20</v>
      </c>
      <c r="BK124" s="38"/>
    </row>
    <row r="125" spans="1:63" ht="12.75">
      <c r="A125" s="29"/>
      <c r="D125" s="9">
        <v>21</v>
      </c>
      <c r="E125" s="10" t="s">
        <v>114</v>
      </c>
      <c r="F125" s="38" t="s">
        <v>55</v>
      </c>
      <c r="H125" s="29"/>
      <c r="AJ125" s="9">
        <v>1</v>
      </c>
      <c r="BD125" s="11">
        <f t="shared" si="27"/>
        <v>1</v>
      </c>
      <c r="BE125" s="11">
        <f t="shared" si="28"/>
        <v>0</v>
      </c>
      <c r="BF125" s="11">
        <f t="shared" si="29"/>
        <v>0</v>
      </c>
      <c r="BG125" s="11">
        <f t="shared" si="30"/>
        <v>0</v>
      </c>
      <c r="BH125" s="11">
        <f t="shared" si="31"/>
        <v>1</v>
      </c>
      <c r="BI125" s="11">
        <f t="shared" si="32"/>
        <v>0</v>
      </c>
      <c r="BJ125" s="39">
        <f t="shared" si="33"/>
        <v>21</v>
      </c>
      <c r="BK125" s="38"/>
    </row>
    <row r="126" spans="1:63" ht="12.75">
      <c r="A126" s="29"/>
      <c r="D126" s="9">
        <v>22</v>
      </c>
      <c r="E126" s="10" t="s">
        <v>114</v>
      </c>
      <c r="F126" s="38" t="s">
        <v>54</v>
      </c>
      <c r="H126" s="29"/>
      <c r="U126" s="9">
        <v>1</v>
      </c>
      <c r="AC126" s="9">
        <v>5</v>
      </c>
      <c r="AF126" s="9">
        <v>4</v>
      </c>
      <c r="BD126" s="11">
        <f t="shared" si="27"/>
        <v>4</v>
      </c>
      <c r="BE126" s="11">
        <f t="shared" si="28"/>
        <v>6</v>
      </c>
      <c r="BF126" s="11">
        <f t="shared" si="29"/>
        <v>0</v>
      </c>
      <c r="BG126" s="11">
        <f t="shared" si="30"/>
        <v>0</v>
      </c>
      <c r="BH126" s="11">
        <f t="shared" si="31"/>
        <v>4</v>
      </c>
      <c r="BI126" s="11">
        <f t="shared" si="32"/>
        <v>6</v>
      </c>
      <c r="BJ126" s="39">
        <f t="shared" si="33"/>
        <v>22</v>
      </c>
      <c r="BK126" s="38"/>
    </row>
    <row r="127" spans="1:63" ht="25.5">
      <c r="A127" s="29"/>
      <c r="D127" s="9">
        <v>23</v>
      </c>
      <c r="E127" s="10" t="s">
        <v>115</v>
      </c>
      <c r="F127" s="38" t="s">
        <v>55</v>
      </c>
      <c r="H127" s="29"/>
      <c r="U127" s="9">
        <v>1</v>
      </c>
      <c r="AB127" s="9">
        <v>10</v>
      </c>
      <c r="AC127" s="9">
        <v>9</v>
      </c>
      <c r="AF127" s="9">
        <v>26</v>
      </c>
      <c r="AG127" s="9">
        <v>10</v>
      </c>
      <c r="AJ127" s="9">
        <v>4</v>
      </c>
      <c r="AN127" s="9">
        <v>3</v>
      </c>
      <c r="AR127" s="9">
        <v>2</v>
      </c>
      <c r="AV127" s="9">
        <v>1</v>
      </c>
      <c r="BD127" s="11">
        <f t="shared" si="27"/>
        <v>46</v>
      </c>
      <c r="BE127" s="11">
        <f t="shared" si="28"/>
        <v>20</v>
      </c>
      <c r="BF127" s="11">
        <f t="shared" si="29"/>
        <v>0</v>
      </c>
      <c r="BG127" s="11">
        <f t="shared" si="30"/>
        <v>0</v>
      </c>
      <c r="BH127" s="11">
        <f t="shared" si="31"/>
        <v>46</v>
      </c>
      <c r="BI127" s="11">
        <f t="shared" si="32"/>
        <v>20</v>
      </c>
      <c r="BJ127" s="39">
        <f t="shared" si="33"/>
        <v>23</v>
      </c>
      <c r="BK127" s="38"/>
    </row>
    <row r="128" spans="1:63" ht="25.5">
      <c r="A128" s="29"/>
      <c r="D128" s="9">
        <v>24</v>
      </c>
      <c r="E128" s="10" t="s">
        <v>115</v>
      </c>
      <c r="F128" s="38" t="s">
        <v>54</v>
      </c>
      <c r="H128" s="29"/>
      <c r="N128" s="9">
        <v>1</v>
      </c>
      <c r="Q128" s="9">
        <v>2</v>
      </c>
      <c r="T128" s="9">
        <v>2</v>
      </c>
      <c r="U128" s="9">
        <v>10</v>
      </c>
      <c r="Y128" s="9">
        <v>4</v>
      </c>
      <c r="AB128" s="9">
        <v>10</v>
      </c>
      <c r="AC128" s="9">
        <v>8</v>
      </c>
      <c r="AF128" s="9">
        <v>6</v>
      </c>
      <c r="AG128" s="9">
        <v>1</v>
      </c>
      <c r="AJ128" s="9">
        <v>2</v>
      </c>
      <c r="AK128" s="9">
        <v>2</v>
      </c>
      <c r="AR128" s="9">
        <v>1</v>
      </c>
      <c r="BD128" s="11">
        <f t="shared" si="27"/>
        <v>21</v>
      </c>
      <c r="BE128" s="11">
        <f t="shared" si="28"/>
        <v>28</v>
      </c>
      <c r="BF128" s="11">
        <f t="shared" si="29"/>
        <v>0</v>
      </c>
      <c r="BG128" s="11">
        <f t="shared" si="30"/>
        <v>0</v>
      </c>
      <c r="BH128" s="11">
        <f t="shared" si="31"/>
        <v>21</v>
      </c>
      <c r="BI128" s="11">
        <f t="shared" si="32"/>
        <v>28</v>
      </c>
      <c r="BJ128" s="39">
        <f t="shared" si="33"/>
        <v>24</v>
      </c>
      <c r="BK128" s="38"/>
    </row>
    <row r="129" spans="1:63" ht="12.75">
      <c r="A129" s="29"/>
      <c r="D129" s="9">
        <v>25</v>
      </c>
      <c r="E129" s="10" t="s">
        <v>116</v>
      </c>
      <c r="F129" s="38" t="s">
        <v>54</v>
      </c>
      <c r="H129" s="29"/>
      <c r="AR129" s="9">
        <v>1</v>
      </c>
      <c r="BD129" s="11">
        <f t="shared" si="27"/>
        <v>1</v>
      </c>
      <c r="BE129" s="11">
        <f t="shared" si="28"/>
        <v>0</v>
      </c>
      <c r="BF129" s="11">
        <f t="shared" si="29"/>
        <v>0</v>
      </c>
      <c r="BG129" s="11">
        <f t="shared" si="30"/>
        <v>0</v>
      </c>
      <c r="BH129" s="11">
        <f t="shared" si="31"/>
        <v>1</v>
      </c>
      <c r="BI129" s="11">
        <f t="shared" si="32"/>
        <v>0</v>
      </c>
      <c r="BJ129" s="39">
        <f t="shared" si="33"/>
        <v>25</v>
      </c>
      <c r="BK129" s="38"/>
    </row>
    <row r="130" spans="1:63" ht="12.75">
      <c r="A130" s="29"/>
      <c r="D130" s="9">
        <v>26</v>
      </c>
      <c r="E130" s="10" t="s">
        <v>117</v>
      </c>
      <c r="F130" s="38" t="s">
        <v>55</v>
      </c>
      <c r="H130" s="29"/>
      <c r="AJ130" s="9">
        <v>1</v>
      </c>
      <c r="BD130" s="11">
        <f t="shared" si="27"/>
        <v>1</v>
      </c>
      <c r="BE130" s="11">
        <f t="shared" si="28"/>
        <v>0</v>
      </c>
      <c r="BF130" s="11">
        <f t="shared" si="29"/>
        <v>0</v>
      </c>
      <c r="BG130" s="11">
        <f t="shared" si="30"/>
        <v>0</v>
      </c>
      <c r="BH130" s="11">
        <f t="shared" si="31"/>
        <v>1</v>
      </c>
      <c r="BI130" s="11">
        <f t="shared" si="32"/>
        <v>0</v>
      </c>
      <c r="BJ130" s="39">
        <f t="shared" si="33"/>
        <v>26</v>
      </c>
      <c r="BK130" s="38"/>
    </row>
    <row r="131" spans="1:63" ht="12.75">
      <c r="A131" s="29"/>
      <c r="D131" s="9">
        <v>27</v>
      </c>
      <c r="E131" s="10" t="s">
        <v>118</v>
      </c>
      <c r="F131" s="38" t="s">
        <v>54</v>
      </c>
      <c r="H131" s="29"/>
      <c r="AG131" s="9">
        <v>1</v>
      </c>
      <c r="BD131" s="11">
        <f t="shared" si="27"/>
        <v>0</v>
      </c>
      <c r="BE131" s="11">
        <f t="shared" si="28"/>
        <v>1</v>
      </c>
      <c r="BF131" s="11">
        <f t="shared" si="29"/>
        <v>0</v>
      </c>
      <c r="BG131" s="11">
        <f t="shared" si="30"/>
        <v>0</v>
      </c>
      <c r="BH131" s="11">
        <f t="shared" si="31"/>
        <v>0</v>
      </c>
      <c r="BI131" s="11">
        <f t="shared" si="32"/>
        <v>1</v>
      </c>
      <c r="BJ131" s="39">
        <f t="shared" si="33"/>
        <v>27</v>
      </c>
      <c r="BK131" s="38"/>
    </row>
    <row r="132" spans="1:63" ht="25.5">
      <c r="A132" s="29"/>
      <c r="B132" s="9" t="s">
        <v>7</v>
      </c>
      <c r="C132" s="9" t="s">
        <v>50</v>
      </c>
      <c r="E132" s="10" t="s">
        <v>119</v>
      </c>
      <c r="F132" s="38"/>
      <c r="H132" s="29"/>
      <c r="BD132" s="11">
        <f t="shared" si="27"/>
        <v>0</v>
      </c>
      <c r="BE132" s="11">
        <f t="shared" si="28"/>
        <v>0</v>
      </c>
      <c r="BF132" s="11">
        <f t="shared" si="29"/>
        <v>0</v>
      </c>
      <c r="BG132" s="11">
        <f t="shared" si="30"/>
        <v>0</v>
      </c>
      <c r="BH132" s="11">
        <f t="shared" si="31"/>
        <v>0</v>
      </c>
      <c r="BI132" s="11">
        <f t="shared" si="32"/>
        <v>0</v>
      </c>
      <c r="BJ132" s="39">
        <f t="shared" si="33"/>
        <v>0</v>
      </c>
      <c r="BK132" s="38">
        <v>340168</v>
      </c>
    </row>
    <row r="133" spans="1:63" ht="12.75">
      <c r="A133" s="29"/>
      <c r="D133" s="9">
        <v>1</v>
      </c>
      <c r="E133" s="10" t="s">
        <v>120</v>
      </c>
      <c r="F133" s="38" t="s">
        <v>55</v>
      </c>
      <c r="H133" s="29"/>
      <c r="AG133" s="9">
        <v>1</v>
      </c>
      <c r="BD133" s="11">
        <f t="shared" si="27"/>
        <v>0</v>
      </c>
      <c r="BE133" s="11">
        <f t="shared" si="28"/>
        <v>1</v>
      </c>
      <c r="BF133" s="11">
        <f t="shared" si="29"/>
        <v>0</v>
      </c>
      <c r="BG133" s="11">
        <f t="shared" si="30"/>
        <v>0</v>
      </c>
      <c r="BH133" s="11">
        <f t="shared" si="31"/>
        <v>0</v>
      </c>
      <c r="BI133" s="11">
        <f t="shared" si="32"/>
        <v>1</v>
      </c>
      <c r="BJ133" s="39">
        <f t="shared" si="33"/>
        <v>1</v>
      </c>
      <c r="BK133" s="38"/>
    </row>
    <row r="134" spans="1:63" ht="12.75">
      <c r="A134" s="29"/>
      <c r="D134" s="9">
        <v>2</v>
      </c>
      <c r="E134" s="10" t="s">
        <v>121</v>
      </c>
      <c r="F134" s="38" t="s">
        <v>54</v>
      </c>
      <c r="H134" s="29"/>
      <c r="AF134" s="9">
        <v>2</v>
      </c>
      <c r="AG134" s="9">
        <v>2</v>
      </c>
      <c r="AJ134" s="9">
        <v>1</v>
      </c>
      <c r="AN134" s="9">
        <v>1</v>
      </c>
      <c r="BD134" s="11">
        <f t="shared" si="27"/>
        <v>4</v>
      </c>
      <c r="BE134" s="11">
        <f t="shared" si="28"/>
        <v>2</v>
      </c>
      <c r="BF134" s="11">
        <f t="shared" si="29"/>
        <v>0</v>
      </c>
      <c r="BG134" s="11">
        <f t="shared" si="30"/>
        <v>0</v>
      </c>
      <c r="BH134" s="11">
        <f t="shared" si="31"/>
        <v>4</v>
      </c>
      <c r="BI134" s="11">
        <f t="shared" si="32"/>
        <v>2</v>
      </c>
      <c r="BJ134" s="39">
        <f t="shared" si="33"/>
        <v>2</v>
      </c>
      <c r="BK134" s="38"/>
    </row>
    <row r="135" spans="1:63" ht="12.75">
      <c r="A135" s="29"/>
      <c r="E135" s="10" t="s">
        <v>122</v>
      </c>
      <c r="F135" s="38" t="s">
        <v>55</v>
      </c>
      <c r="H135" s="29"/>
      <c r="Q135" s="9">
        <v>1</v>
      </c>
      <c r="T135" s="9">
        <v>1</v>
      </c>
      <c r="U135" s="9">
        <v>18</v>
      </c>
      <c r="X135" s="9">
        <v>1</v>
      </c>
      <c r="Y135" s="9">
        <v>11</v>
      </c>
      <c r="AA135" s="9">
        <v>3</v>
      </c>
      <c r="AB135" s="9">
        <v>95</v>
      </c>
      <c r="AC135" s="9">
        <v>67</v>
      </c>
      <c r="AF135" s="9">
        <v>224</v>
      </c>
      <c r="AG135" s="9">
        <v>62</v>
      </c>
      <c r="AJ135" s="9">
        <v>92</v>
      </c>
      <c r="AK135" s="9">
        <v>11</v>
      </c>
      <c r="AN135" s="9">
        <v>31</v>
      </c>
      <c r="AO135" s="9">
        <v>3</v>
      </c>
      <c r="AR135" s="9">
        <v>29</v>
      </c>
      <c r="AS135" s="9">
        <v>2</v>
      </c>
      <c r="AV135" s="9">
        <v>20</v>
      </c>
      <c r="AW135" s="9">
        <v>3</v>
      </c>
      <c r="BD135" s="11">
        <f t="shared" si="27"/>
        <v>493</v>
      </c>
      <c r="BE135" s="11">
        <f t="shared" si="28"/>
        <v>178</v>
      </c>
      <c r="BF135" s="11">
        <f t="shared" si="29"/>
        <v>0</v>
      </c>
      <c r="BG135" s="11">
        <f t="shared" si="30"/>
        <v>3</v>
      </c>
      <c r="BH135" s="11">
        <f t="shared" si="31"/>
        <v>493</v>
      </c>
      <c r="BI135" s="11">
        <f t="shared" si="32"/>
        <v>181</v>
      </c>
      <c r="BJ135" s="39">
        <f t="shared" si="33"/>
        <v>0</v>
      </c>
      <c r="BK135" s="38"/>
    </row>
    <row r="136" spans="1:63" ht="12.75">
      <c r="A136" s="29"/>
      <c r="E136" s="10" t="s">
        <v>122</v>
      </c>
      <c r="F136" s="38" t="s">
        <v>56</v>
      </c>
      <c r="H136" s="29"/>
      <c r="BD136" s="11">
        <f t="shared" si="27"/>
        <v>0</v>
      </c>
      <c r="BE136" s="11">
        <f t="shared" si="28"/>
        <v>0</v>
      </c>
      <c r="BF136" s="11">
        <f t="shared" si="29"/>
        <v>0</v>
      </c>
      <c r="BG136" s="11">
        <f t="shared" si="30"/>
        <v>0</v>
      </c>
      <c r="BH136" s="11">
        <f t="shared" si="31"/>
        <v>0</v>
      </c>
      <c r="BI136" s="11">
        <f t="shared" si="32"/>
        <v>0</v>
      </c>
      <c r="BJ136" s="39">
        <f t="shared" si="33"/>
        <v>0</v>
      </c>
      <c r="BK136" s="38"/>
    </row>
    <row r="137" spans="1:63" ht="12.75">
      <c r="A137" s="29"/>
      <c r="E137" s="10" t="s">
        <v>122</v>
      </c>
      <c r="F137" s="38" t="s">
        <v>53</v>
      </c>
      <c r="H137" s="29"/>
      <c r="U137" s="9">
        <v>1</v>
      </c>
      <c r="Y137" s="9">
        <v>1</v>
      </c>
      <c r="AF137" s="9">
        <v>1</v>
      </c>
      <c r="AJ137" s="9">
        <v>1</v>
      </c>
      <c r="BD137" s="11">
        <f t="shared" si="27"/>
        <v>2</v>
      </c>
      <c r="BE137" s="11">
        <f t="shared" si="28"/>
        <v>2</v>
      </c>
      <c r="BF137" s="11">
        <f t="shared" si="29"/>
        <v>0</v>
      </c>
      <c r="BG137" s="11">
        <f t="shared" si="30"/>
        <v>0</v>
      </c>
      <c r="BH137" s="11">
        <f t="shared" si="31"/>
        <v>2</v>
      </c>
      <c r="BI137" s="11">
        <f t="shared" si="32"/>
        <v>2</v>
      </c>
      <c r="BJ137" s="39">
        <f t="shared" si="33"/>
        <v>0</v>
      </c>
      <c r="BK137" s="38"/>
    </row>
    <row r="138" spans="1:63" ht="12.75">
      <c r="A138" s="29"/>
      <c r="E138" s="10" t="s">
        <v>122</v>
      </c>
      <c r="F138" s="38" t="s">
        <v>54</v>
      </c>
      <c r="H138" s="29"/>
      <c r="J138" s="9">
        <v>1</v>
      </c>
      <c r="L138" s="9">
        <v>3</v>
      </c>
      <c r="N138" s="9">
        <v>19</v>
      </c>
      <c r="Q138" s="9">
        <v>28</v>
      </c>
      <c r="T138" s="9">
        <v>3</v>
      </c>
      <c r="U138" s="9">
        <v>86</v>
      </c>
      <c r="X138" s="9">
        <v>2</v>
      </c>
      <c r="Y138" s="9">
        <v>24</v>
      </c>
      <c r="AB138" s="9">
        <v>67</v>
      </c>
      <c r="AC138" s="9">
        <v>83</v>
      </c>
      <c r="AF138" s="9">
        <v>60</v>
      </c>
      <c r="AG138" s="9">
        <v>17</v>
      </c>
      <c r="AJ138" s="9">
        <v>26</v>
      </c>
      <c r="AK138" s="9">
        <v>6</v>
      </c>
      <c r="AN138" s="9">
        <v>9</v>
      </c>
      <c r="AO138" s="9">
        <v>2</v>
      </c>
      <c r="AR138" s="9">
        <v>2</v>
      </c>
      <c r="AV138" s="9">
        <v>1</v>
      </c>
      <c r="BD138" s="11">
        <f aca="true" t="shared" si="41" ref="BD138:BD201">AZ138+AV138+AR138+AN138+AJ138+AF138+AB138+X138+T138+P138</f>
        <v>170</v>
      </c>
      <c r="BE138" s="11">
        <f aca="true" t="shared" si="42" ref="BE138:BE201">BA138+AW138+AS138+AO138+AK138+AG138+AC138+Y138+U138+Q138+N138+L138+J138+H138</f>
        <v>269</v>
      </c>
      <c r="BF138" s="11">
        <f aca="true" t="shared" si="43" ref="BF138:BF201">BB138+AX138+AT138+AP138+AL138+AH138+AD138+Z138+V138+R138</f>
        <v>0</v>
      </c>
      <c r="BG138" s="11">
        <f aca="true" t="shared" si="44" ref="BG138:BG201">BC138+AY138+AU138+AQ138+AM138+AI138+AE138+AA138+W138+S138+O138+M138+K138+I138</f>
        <v>0</v>
      </c>
      <c r="BH138" s="11">
        <f aca="true" t="shared" si="45" ref="BH138:BH201">BD138+BF138</f>
        <v>170</v>
      </c>
      <c r="BI138" s="11">
        <f aca="true" t="shared" si="46" ref="BI138:BI201">BE138+BG138</f>
        <v>269</v>
      </c>
      <c r="BJ138" s="39">
        <f aca="true" t="shared" si="47" ref="BJ138:BJ201">D138</f>
        <v>0</v>
      </c>
      <c r="BK138" s="38"/>
    </row>
    <row r="139" spans="1:63" ht="12.75">
      <c r="A139" s="29"/>
      <c r="E139" s="10" t="s">
        <v>123</v>
      </c>
      <c r="F139" s="38"/>
      <c r="H139" s="29">
        <f>H138+H137+H136+H135</f>
        <v>0</v>
      </c>
      <c r="I139" s="9">
        <f aca="true" t="shared" si="48" ref="I139:BC139">I138+I137+I136+I135</f>
        <v>0</v>
      </c>
      <c r="J139" s="9">
        <f t="shared" si="48"/>
        <v>1</v>
      </c>
      <c r="K139" s="9">
        <f t="shared" si="48"/>
        <v>0</v>
      </c>
      <c r="L139" s="9">
        <f t="shared" si="48"/>
        <v>3</v>
      </c>
      <c r="M139" s="9">
        <f t="shared" si="48"/>
        <v>0</v>
      </c>
      <c r="N139" s="9">
        <f t="shared" si="48"/>
        <v>19</v>
      </c>
      <c r="O139" s="9">
        <f t="shared" si="48"/>
        <v>0</v>
      </c>
      <c r="P139" s="9">
        <f t="shared" si="48"/>
        <v>0</v>
      </c>
      <c r="Q139" s="9">
        <f t="shared" si="48"/>
        <v>29</v>
      </c>
      <c r="R139" s="9">
        <f t="shared" si="48"/>
        <v>0</v>
      </c>
      <c r="S139" s="9">
        <f t="shared" si="48"/>
        <v>0</v>
      </c>
      <c r="T139" s="9">
        <f t="shared" si="48"/>
        <v>4</v>
      </c>
      <c r="U139" s="9">
        <f t="shared" si="48"/>
        <v>105</v>
      </c>
      <c r="V139" s="9">
        <f t="shared" si="48"/>
        <v>0</v>
      </c>
      <c r="W139" s="9">
        <f t="shared" si="48"/>
        <v>0</v>
      </c>
      <c r="X139" s="9">
        <f t="shared" si="48"/>
        <v>3</v>
      </c>
      <c r="Y139" s="9">
        <f t="shared" si="48"/>
        <v>36</v>
      </c>
      <c r="Z139" s="9">
        <f t="shared" si="48"/>
        <v>0</v>
      </c>
      <c r="AA139" s="9">
        <f t="shared" si="48"/>
        <v>3</v>
      </c>
      <c r="AB139" s="9">
        <f t="shared" si="48"/>
        <v>162</v>
      </c>
      <c r="AC139" s="9">
        <f t="shared" si="48"/>
        <v>150</v>
      </c>
      <c r="AD139" s="9">
        <f t="shared" si="48"/>
        <v>0</v>
      </c>
      <c r="AE139" s="9">
        <f t="shared" si="48"/>
        <v>0</v>
      </c>
      <c r="AF139" s="9">
        <f t="shared" si="48"/>
        <v>285</v>
      </c>
      <c r="AG139" s="9">
        <f t="shared" si="48"/>
        <v>79</v>
      </c>
      <c r="AH139" s="9">
        <f t="shared" si="48"/>
        <v>0</v>
      </c>
      <c r="AI139" s="9">
        <f t="shared" si="48"/>
        <v>0</v>
      </c>
      <c r="AJ139" s="9">
        <f t="shared" si="48"/>
        <v>119</v>
      </c>
      <c r="AK139" s="9">
        <f t="shared" si="48"/>
        <v>17</v>
      </c>
      <c r="AL139" s="9">
        <f t="shared" si="48"/>
        <v>0</v>
      </c>
      <c r="AM139" s="9">
        <f t="shared" si="48"/>
        <v>0</v>
      </c>
      <c r="AN139" s="9">
        <f t="shared" si="48"/>
        <v>40</v>
      </c>
      <c r="AO139" s="9">
        <f t="shared" si="48"/>
        <v>5</v>
      </c>
      <c r="AP139" s="9">
        <f t="shared" si="48"/>
        <v>0</v>
      </c>
      <c r="AQ139" s="9">
        <f t="shared" si="48"/>
        <v>0</v>
      </c>
      <c r="AR139" s="9">
        <f t="shared" si="48"/>
        <v>31</v>
      </c>
      <c r="AS139" s="9">
        <f t="shared" si="48"/>
        <v>2</v>
      </c>
      <c r="AT139" s="9">
        <f t="shared" si="48"/>
        <v>0</v>
      </c>
      <c r="AU139" s="9">
        <f t="shared" si="48"/>
        <v>0</v>
      </c>
      <c r="AV139" s="9">
        <f t="shared" si="48"/>
        <v>21</v>
      </c>
      <c r="AW139" s="9">
        <f t="shared" si="48"/>
        <v>3</v>
      </c>
      <c r="AX139" s="9">
        <f t="shared" si="48"/>
        <v>0</v>
      </c>
      <c r="AY139" s="9">
        <f t="shared" si="48"/>
        <v>0</v>
      </c>
      <c r="AZ139" s="9">
        <f t="shared" si="48"/>
        <v>0</v>
      </c>
      <c r="BA139" s="9">
        <f t="shared" si="48"/>
        <v>0</v>
      </c>
      <c r="BB139" s="9">
        <f t="shared" si="48"/>
        <v>0</v>
      </c>
      <c r="BC139" s="9">
        <f t="shared" si="48"/>
        <v>0</v>
      </c>
      <c r="BD139" s="11">
        <f t="shared" si="41"/>
        <v>665</v>
      </c>
      <c r="BE139" s="11">
        <f t="shared" si="42"/>
        <v>449</v>
      </c>
      <c r="BF139" s="11">
        <f t="shared" si="43"/>
        <v>0</v>
      </c>
      <c r="BG139" s="11">
        <f t="shared" si="44"/>
        <v>3</v>
      </c>
      <c r="BH139" s="11">
        <f t="shared" si="45"/>
        <v>665</v>
      </c>
      <c r="BI139" s="11">
        <f t="shared" si="46"/>
        <v>452</v>
      </c>
      <c r="BJ139" s="39">
        <f t="shared" si="47"/>
        <v>0</v>
      </c>
      <c r="BK139" s="38"/>
    </row>
    <row r="140" spans="1:63" ht="12.75">
      <c r="A140" s="29"/>
      <c r="B140" s="9" t="s">
        <v>124</v>
      </c>
      <c r="E140" s="10" t="s">
        <v>125</v>
      </c>
      <c r="F140" s="38"/>
      <c r="H140" s="29"/>
      <c r="BD140" s="11">
        <f t="shared" si="41"/>
        <v>0</v>
      </c>
      <c r="BE140" s="11">
        <f t="shared" si="42"/>
        <v>0</v>
      </c>
      <c r="BF140" s="11">
        <f t="shared" si="43"/>
        <v>0</v>
      </c>
      <c r="BG140" s="11">
        <f t="shared" si="44"/>
        <v>0</v>
      </c>
      <c r="BH140" s="11">
        <f t="shared" si="45"/>
        <v>0</v>
      </c>
      <c r="BI140" s="11">
        <f t="shared" si="46"/>
        <v>0</v>
      </c>
      <c r="BJ140" s="39">
        <f t="shared" si="47"/>
        <v>0</v>
      </c>
      <c r="BK140" s="38"/>
    </row>
    <row r="141" spans="1:63" ht="12.75">
      <c r="A141" s="29"/>
      <c r="C141" s="9" t="s">
        <v>49</v>
      </c>
      <c r="E141" s="10" t="s">
        <v>126</v>
      </c>
      <c r="F141" s="38"/>
      <c r="H141" s="29"/>
      <c r="BD141" s="11">
        <f t="shared" si="41"/>
        <v>0</v>
      </c>
      <c r="BE141" s="11">
        <f t="shared" si="42"/>
        <v>0</v>
      </c>
      <c r="BF141" s="11">
        <f t="shared" si="43"/>
        <v>0</v>
      </c>
      <c r="BG141" s="11">
        <f t="shared" si="44"/>
        <v>0</v>
      </c>
      <c r="BH141" s="11">
        <f t="shared" si="45"/>
        <v>0</v>
      </c>
      <c r="BI141" s="11">
        <f t="shared" si="46"/>
        <v>0</v>
      </c>
      <c r="BJ141" s="39">
        <f t="shared" si="47"/>
        <v>0</v>
      </c>
      <c r="BK141" s="38"/>
    </row>
    <row r="142" spans="1:63" ht="12.75">
      <c r="A142" s="29"/>
      <c r="D142" s="9">
        <v>3</v>
      </c>
      <c r="E142" s="10" t="s">
        <v>127</v>
      </c>
      <c r="F142" s="38" t="s">
        <v>55</v>
      </c>
      <c r="H142" s="29"/>
      <c r="W142" s="9">
        <v>1</v>
      </c>
      <c r="AA142" s="9">
        <v>1</v>
      </c>
      <c r="AM142" s="9">
        <v>1</v>
      </c>
      <c r="BD142" s="11">
        <f t="shared" si="41"/>
        <v>0</v>
      </c>
      <c r="BE142" s="11">
        <f t="shared" si="42"/>
        <v>0</v>
      </c>
      <c r="BF142" s="11">
        <f t="shared" si="43"/>
        <v>0</v>
      </c>
      <c r="BG142" s="11">
        <f t="shared" si="44"/>
        <v>3</v>
      </c>
      <c r="BH142" s="11">
        <f t="shared" si="45"/>
        <v>0</v>
      </c>
      <c r="BI142" s="11">
        <f t="shared" si="46"/>
        <v>3</v>
      </c>
      <c r="BJ142" s="39">
        <f t="shared" si="47"/>
        <v>3</v>
      </c>
      <c r="BK142" s="38"/>
    </row>
    <row r="143" spans="1:63" ht="12.75">
      <c r="A143" s="29"/>
      <c r="D143" s="9">
        <v>4</v>
      </c>
      <c r="E143" s="10" t="s">
        <v>128</v>
      </c>
      <c r="F143" s="38" t="s">
        <v>55</v>
      </c>
      <c r="H143" s="29"/>
      <c r="AF143" s="9">
        <v>2</v>
      </c>
      <c r="AJ143" s="9">
        <v>1</v>
      </c>
      <c r="BD143" s="11">
        <f t="shared" si="41"/>
        <v>3</v>
      </c>
      <c r="BE143" s="11">
        <f t="shared" si="42"/>
        <v>0</v>
      </c>
      <c r="BF143" s="11">
        <f t="shared" si="43"/>
        <v>0</v>
      </c>
      <c r="BG143" s="11">
        <f t="shared" si="44"/>
        <v>0</v>
      </c>
      <c r="BH143" s="11">
        <f t="shared" si="45"/>
        <v>3</v>
      </c>
      <c r="BI143" s="11">
        <f t="shared" si="46"/>
        <v>0</v>
      </c>
      <c r="BJ143" s="39">
        <f t="shared" si="47"/>
        <v>4</v>
      </c>
      <c r="BK143" s="38"/>
    </row>
    <row r="144" spans="1:63" ht="12.75">
      <c r="A144" s="29"/>
      <c r="D144" s="9">
        <v>5</v>
      </c>
      <c r="E144" s="10" t="s">
        <v>128</v>
      </c>
      <c r="F144" s="38" t="s">
        <v>53</v>
      </c>
      <c r="H144" s="29"/>
      <c r="Q144" s="9">
        <v>1</v>
      </c>
      <c r="T144" s="9">
        <v>1</v>
      </c>
      <c r="AB144" s="9">
        <v>2</v>
      </c>
      <c r="BD144" s="11">
        <f t="shared" si="41"/>
        <v>3</v>
      </c>
      <c r="BE144" s="11">
        <f t="shared" si="42"/>
        <v>1</v>
      </c>
      <c r="BF144" s="11">
        <f t="shared" si="43"/>
        <v>0</v>
      </c>
      <c r="BG144" s="11">
        <f t="shared" si="44"/>
        <v>0</v>
      </c>
      <c r="BH144" s="11">
        <f t="shared" si="45"/>
        <v>3</v>
      </c>
      <c r="BI144" s="11">
        <f t="shared" si="46"/>
        <v>1</v>
      </c>
      <c r="BJ144" s="39">
        <f t="shared" si="47"/>
        <v>5</v>
      </c>
      <c r="BK144" s="38"/>
    </row>
    <row r="145" spans="1:63" ht="12.75">
      <c r="A145" s="29"/>
      <c r="D145" s="9">
        <v>6</v>
      </c>
      <c r="E145" s="10" t="s">
        <v>128</v>
      </c>
      <c r="F145" s="38" t="s">
        <v>54</v>
      </c>
      <c r="H145" s="29"/>
      <c r="AD145" s="9">
        <v>1</v>
      </c>
      <c r="AF145" s="9">
        <v>2</v>
      </c>
      <c r="BD145" s="11">
        <f t="shared" si="41"/>
        <v>2</v>
      </c>
      <c r="BE145" s="11">
        <f t="shared" si="42"/>
        <v>0</v>
      </c>
      <c r="BF145" s="11">
        <f t="shared" si="43"/>
        <v>1</v>
      </c>
      <c r="BG145" s="11">
        <f t="shared" si="44"/>
        <v>0</v>
      </c>
      <c r="BH145" s="11">
        <f t="shared" si="45"/>
        <v>3</v>
      </c>
      <c r="BI145" s="11">
        <f t="shared" si="46"/>
        <v>0</v>
      </c>
      <c r="BJ145" s="39">
        <f t="shared" si="47"/>
        <v>6</v>
      </c>
      <c r="BK145" s="38"/>
    </row>
    <row r="146" spans="1:63" ht="12.75">
      <c r="A146" s="29"/>
      <c r="D146" s="9">
        <v>7</v>
      </c>
      <c r="E146" s="10" t="s">
        <v>129</v>
      </c>
      <c r="F146" s="38" t="s">
        <v>55</v>
      </c>
      <c r="H146" s="29"/>
      <c r="T146" s="9">
        <v>2</v>
      </c>
      <c r="U146" s="9">
        <v>23</v>
      </c>
      <c r="X146" s="9">
        <v>25</v>
      </c>
      <c r="Y146" s="9">
        <v>9</v>
      </c>
      <c r="AB146" s="9">
        <v>32</v>
      </c>
      <c r="AC146" s="9">
        <v>34</v>
      </c>
      <c r="AF146" s="9">
        <v>84</v>
      </c>
      <c r="AG146" s="9">
        <v>15</v>
      </c>
      <c r="AJ146" s="9">
        <v>60</v>
      </c>
      <c r="AK146" s="9">
        <v>13</v>
      </c>
      <c r="AN146" s="9">
        <v>23</v>
      </c>
      <c r="AO146" s="9">
        <v>5</v>
      </c>
      <c r="AR146" s="9">
        <v>16</v>
      </c>
      <c r="AS146" s="9">
        <v>2</v>
      </c>
      <c r="AV146" s="9">
        <v>12</v>
      </c>
      <c r="BD146" s="11">
        <f t="shared" si="41"/>
        <v>254</v>
      </c>
      <c r="BE146" s="11">
        <f t="shared" si="42"/>
        <v>101</v>
      </c>
      <c r="BF146" s="11">
        <f t="shared" si="43"/>
        <v>0</v>
      </c>
      <c r="BG146" s="11">
        <f t="shared" si="44"/>
        <v>0</v>
      </c>
      <c r="BJ146" s="39">
        <f t="shared" si="47"/>
        <v>7</v>
      </c>
      <c r="BK146" s="38"/>
    </row>
    <row r="147" spans="1:63" ht="12.75">
      <c r="A147" s="29"/>
      <c r="D147" s="9">
        <v>8</v>
      </c>
      <c r="E147" s="10" t="s">
        <v>129</v>
      </c>
      <c r="F147" s="38" t="s">
        <v>56</v>
      </c>
      <c r="H147" s="29"/>
      <c r="U147" s="9">
        <v>7</v>
      </c>
      <c r="AC147" s="9">
        <v>1</v>
      </c>
      <c r="AF147" s="9">
        <v>1</v>
      </c>
      <c r="AG147" s="9">
        <v>1</v>
      </c>
      <c r="BD147" s="11">
        <f t="shared" si="41"/>
        <v>1</v>
      </c>
      <c r="BE147" s="11">
        <f t="shared" si="42"/>
        <v>9</v>
      </c>
      <c r="BF147" s="11">
        <f t="shared" si="43"/>
        <v>0</v>
      </c>
      <c r="BG147" s="11">
        <f t="shared" si="44"/>
        <v>0</v>
      </c>
      <c r="BH147" s="11">
        <f t="shared" si="45"/>
        <v>1</v>
      </c>
      <c r="BI147" s="11">
        <f t="shared" si="46"/>
        <v>9</v>
      </c>
      <c r="BJ147" s="39">
        <f t="shared" si="47"/>
        <v>8</v>
      </c>
      <c r="BK147" s="38"/>
    </row>
    <row r="148" spans="1:63" ht="12.75">
      <c r="A148" s="29"/>
      <c r="D148" s="9">
        <v>9</v>
      </c>
      <c r="E148" s="10" t="s">
        <v>129</v>
      </c>
      <c r="F148" s="38" t="s">
        <v>53</v>
      </c>
      <c r="H148" s="29"/>
      <c r="AB148" s="9">
        <v>1</v>
      </c>
      <c r="AF148" s="9">
        <v>2</v>
      </c>
      <c r="BD148" s="11">
        <f t="shared" si="41"/>
        <v>3</v>
      </c>
      <c r="BE148" s="11">
        <f t="shared" si="42"/>
        <v>0</v>
      </c>
      <c r="BF148" s="11">
        <f t="shared" si="43"/>
        <v>0</v>
      </c>
      <c r="BG148" s="11">
        <f t="shared" si="44"/>
        <v>0</v>
      </c>
      <c r="BH148" s="11">
        <f t="shared" si="45"/>
        <v>3</v>
      </c>
      <c r="BI148" s="11">
        <f t="shared" si="46"/>
        <v>0</v>
      </c>
      <c r="BJ148" s="39">
        <f t="shared" si="47"/>
        <v>9</v>
      </c>
      <c r="BK148" s="38"/>
    </row>
    <row r="149" spans="1:63" ht="12.75">
      <c r="A149" s="29"/>
      <c r="D149" s="9">
        <v>10</v>
      </c>
      <c r="E149" s="10" t="s">
        <v>129</v>
      </c>
      <c r="F149" s="38" t="s">
        <v>54</v>
      </c>
      <c r="H149" s="29"/>
      <c r="J149" s="9">
        <v>3</v>
      </c>
      <c r="L149" s="9">
        <v>6</v>
      </c>
      <c r="N149" s="9">
        <v>23</v>
      </c>
      <c r="Q149" s="9">
        <v>21</v>
      </c>
      <c r="U149" s="9">
        <v>37</v>
      </c>
      <c r="Y149" s="9">
        <v>6</v>
      </c>
      <c r="AB149" s="9">
        <v>9</v>
      </c>
      <c r="AC149" s="9">
        <v>30</v>
      </c>
      <c r="AF149" s="9">
        <v>4</v>
      </c>
      <c r="AG149" s="9">
        <v>5</v>
      </c>
      <c r="AJ149" s="9">
        <v>6</v>
      </c>
      <c r="AK149" s="9">
        <v>8</v>
      </c>
      <c r="AN149" s="9">
        <v>2</v>
      </c>
      <c r="AR149" s="9">
        <v>1</v>
      </c>
      <c r="AV149" s="9">
        <v>3</v>
      </c>
      <c r="BD149" s="11">
        <f t="shared" si="41"/>
        <v>25</v>
      </c>
      <c r="BE149" s="11">
        <f t="shared" si="42"/>
        <v>139</v>
      </c>
      <c r="BF149" s="11">
        <f t="shared" si="43"/>
        <v>0</v>
      </c>
      <c r="BG149" s="11">
        <f t="shared" si="44"/>
        <v>0</v>
      </c>
      <c r="BH149" s="11">
        <f t="shared" si="45"/>
        <v>25</v>
      </c>
      <c r="BI149" s="11">
        <f t="shared" si="46"/>
        <v>139</v>
      </c>
      <c r="BJ149" s="39">
        <f t="shared" si="47"/>
        <v>10</v>
      </c>
      <c r="BK149" s="38"/>
    </row>
    <row r="150" spans="1:63" ht="12.75">
      <c r="A150" s="29"/>
      <c r="D150" s="9">
        <v>11</v>
      </c>
      <c r="E150" s="10" t="s">
        <v>130</v>
      </c>
      <c r="F150" s="38" t="s">
        <v>55</v>
      </c>
      <c r="H150" s="29"/>
      <c r="V150" s="9">
        <v>1</v>
      </c>
      <c r="W150" s="9">
        <v>10</v>
      </c>
      <c r="AA150" s="9">
        <v>1</v>
      </c>
      <c r="AD150" s="9">
        <v>5</v>
      </c>
      <c r="AE150" s="9">
        <v>8</v>
      </c>
      <c r="AH150" s="9">
        <v>3</v>
      </c>
      <c r="AI150" s="9">
        <v>12</v>
      </c>
      <c r="AL150" s="9">
        <v>4</v>
      </c>
      <c r="AM150" s="9">
        <v>2</v>
      </c>
      <c r="AP150" s="9">
        <v>1</v>
      </c>
      <c r="AT150" s="9">
        <v>1</v>
      </c>
      <c r="BD150" s="11">
        <f t="shared" si="41"/>
        <v>0</v>
      </c>
      <c r="BE150" s="11">
        <f t="shared" si="42"/>
        <v>0</v>
      </c>
      <c r="BF150" s="11">
        <f t="shared" si="43"/>
        <v>15</v>
      </c>
      <c r="BG150" s="11">
        <f t="shared" si="44"/>
        <v>33</v>
      </c>
      <c r="BH150" s="11">
        <f t="shared" si="45"/>
        <v>15</v>
      </c>
      <c r="BI150" s="11">
        <f t="shared" si="46"/>
        <v>33</v>
      </c>
      <c r="BJ150" s="39">
        <f t="shared" si="47"/>
        <v>11</v>
      </c>
      <c r="BK150" s="38"/>
    </row>
    <row r="151" spans="1:63" ht="12.75">
      <c r="A151" s="29"/>
      <c r="D151" s="9">
        <v>12</v>
      </c>
      <c r="E151" s="10" t="s">
        <v>130</v>
      </c>
      <c r="F151" s="38" t="s">
        <v>56</v>
      </c>
      <c r="H151" s="29"/>
      <c r="S151" s="9">
        <v>1</v>
      </c>
      <c r="BD151" s="11">
        <f t="shared" si="41"/>
        <v>0</v>
      </c>
      <c r="BE151" s="11">
        <f t="shared" si="42"/>
        <v>0</v>
      </c>
      <c r="BF151" s="11">
        <f t="shared" si="43"/>
        <v>0</v>
      </c>
      <c r="BG151" s="11">
        <f t="shared" si="44"/>
        <v>1</v>
      </c>
      <c r="BH151" s="11">
        <f t="shared" si="45"/>
        <v>0</v>
      </c>
      <c r="BI151" s="11">
        <f t="shared" si="46"/>
        <v>1</v>
      </c>
      <c r="BJ151" s="39">
        <f t="shared" si="47"/>
        <v>12</v>
      </c>
      <c r="BK151" s="38"/>
    </row>
    <row r="152" spans="1:63" ht="12.75">
      <c r="A152" s="29"/>
      <c r="D152" s="9">
        <v>13</v>
      </c>
      <c r="E152" s="10" t="s">
        <v>130</v>
      </c>
      <c r="F152" s="38" t="s">
        <v>54</v>
      </c>
      <c r="H152" s="29"/>
      <c r="O152" s="9">
        <v>1</v>
      </c>
      <c r="S152" s="9">
        <v>2</v>
      </c>
      <c r="W152" s="9">
        <v>4</v>
      </c>
      <c r="AE152" s="9">
        <v>1</v>
      </c>
      <c r="AI152" s="9">
        <v>3</v>
      </c>
      <c r="AP152" s="9">
        <v>1</v>
      </c>
      <c r="BD152" s="11">
        <f t="shared" si="41"/>
        <v>0</v>
      </c>
      <c r="BE152" s="11">
        <f t="shared" si="42"/>
        <v>0</v>
      </c>
      <c r="BF152" s="11">
        <f t="shared" si="43"/>
        <v>1</v>
      </c>
      <c r="BG152" s="11">
        <f t="shared" si="44"/>
        <v>11</v>
      </c>
      <c r="BH152" s="11">
        <f t="shared" si="45"/>
        <v>1</v>
      </c>
      <c r="BI152" s="11">
        <f t="shared" si="46"/>
        <v>11</v>
      </c>
      <c r="BJ152" s="39">
        <f t="shared" si="47"/>
        <v>13</v>
      </c>
      <c r="BK152" s="38"/>
    </row>
    <row r="153" spans="1:63" ht="12.75">
      <c r="A153" s="29"/>
      <c r="D153" s="9">
        <v>14</v>
      </c>
      <c r="E153" s="10" t="s">
        <v>131</v>
      </c>
      <c r="F153" s="38" t="s">
        <v>55</v>
      </c>
      <c r="H153" s="29"/>
      <c r="AE153" s="9">
        <v>1</v>
      </c>
      <c r="AI153" s="9">
        <v>3</v>
      </c>
      <c r="AL153" s="9">
        <v>1</v>
      </c>
      <c r="AM153" s="9">
        <v>1</v>
      </c>
      <c r="BD153" s="11">
        <f t="shared" si="41"/>
        <v>0</v>
      </c>
      <c r="BE153" s="11">
        <f t="shared" si="42"/>
        <v>0</v>
      </c>
      <c r="BF153" s="11">
        <f t="shared" si="43"/>
        <v>1</v>
      </c>
      <c r="BG153" s="11">
        <f t="shared" si="44"/>
        <v>5</v>
      </c>
      <c r="BH153" s="11">
        <f t="shared" si="45"/>
        <v>1</v>
      </c>
      <c r="BI153" s="11">
        <f t="shared" si="46"/>
        <v>5</v>
      </c>
      <c r="BJ153" s="39">
        <f t="shared" si="47"/>
        <v>14</v>
      </c>
      <c r="BK153" s="38"/>
    </row>
    <row r="154" spans="1:63" ht="12.75">
      <c r="A154" s="29"/>
      <c r="D154" s="9">
        <v>15</v>
      </c>
      <c r="E154" s="10" t="s">
        <v>132</v>
      </c>
      <c r="F154" s="38" t="s">
        <v>55</v>
      </c>
      <c r="H154" s="29"/>
      <c r="S154" s="9">
        <v>39</v>
      </c>
      <c r="V154" s="9">
        <v>16</v>
      </c>
      <c r="W154" s="9">
        <v>81</v>
      </c>
      <c r="Z154" s="9">
        <v>6</v>
      </c>
      <c r="AA154" s="9">
        <v>41</v>
      </c>
      <c r="AD154" s="9">
        <v>40</v>
      </c>
      <c r="AE154" s="9">
        <v>100</v>
      </c>
      <c r="AH154" s="9">
        <v>61</v>
      </c>
      <c r="AI154" s="9">
        <v>48</v>
      </c>
      <c r="AL154" s="9">
        <v>30</v>
      </c>
      <c r="AM154" s="9">
        <v>42</v>
      </c>
      <c r="AP154" s="9">
        <v>16</v>
      </c>
      <c r="AQ154" s="9">
        <v>12</v>
      </c>
      <c r="AT154" s="9">
        <v>12</v>
      </c>
      <c r="AU154" s="9">
        <v>13</v>
      </c>
      <c r="AX154" s="9">
        <v>7</v>
      </c>
      <c r="AY154" s="9">
        <v>3</v>
      </c>
      <c r="BD154" s="11">
        <f t="shared" si="41"/>
        <v>0</v>
      </c>
      <c r="BE154" s="11">
        <f t="shared" si="42"/>
        <v>0</v>
      </c>
      <c r="BF154" s="11">
        <f t="shared" si="43"/>
        <v>188</v>
      </c>
      <c r="BG154" s="11">
        <f t="shared" si="44"/>
        <v>379</v>
      </c>
      <c r="BH154" s="11">
        <f t="shared" si="45"/>
        <v>188</v>
      </c>
      <c r="BI154" s="11">
        <f t="shared" si="46"/>
        <v>379</v>
      </c>
      <c r="BJ154" s="39">
        <f t="shared" si="47"/>
        <v>15</v>
      </c>
      <c r="BK154" s="38"/>
    </row>
    <row r="155" spans="1:63" ht="12.75">
      <c r="A155" s="29"/>
      <c r="D155" s="9">
        <v>16</v>
      </c>
      <c r="E155" s="10" t="s">
        <v>132</v>
      </c>
      <c r="F155" s="38" t="s">
        <v>54</v>
      </c>
      <c r="H155" s="29"/>
      <c r="K155" s="9">
        <v>4</v>
      </c>
      <c r="M155" s="9">
        <v>7</v>
      </c>
      <c r="O155" s="9">
        <v>12</v>
      </c>
      <c r="S155" s="9">
        <v>23</v>
      </c>
      <c r="W155" s="9">
        <v>40</v>
      </c>
      <c r="AA155" s="9">
        <v>10</v>
      </c>
      <c r="AD155" s="9">
        <v>4</v>
      </c>
      <c r="AE155" s="9">
        <v>20</v>
      </c>
      <c r="AH155" s="9">
        <v>7</v>
      </c>
      <c r="AI155" s="9">
        <v>7</v>
      </c>
      <c r="AL155" s="9">
        <v>2</v>
      </c>
      <c r="AM155" s="9">
        <v>5</v>
      </c>
      <c r="AQ155" s="9">
        <v>2</v>
      </c>
      <c r="AU155" s="9">
        <v>2</v>
      </c>
      <c r="BD155" s="11">
        <f t="shared" si="41"/>
        <v>0</v>
      </c>
      <c r="BE155" s="11">
        <f t="shared" si="42"/>
        <v>0</v>
      </c>
      <c r="BF155" s="11">
        <f t="shared" si="43"/>
        <v>13</v>
      </c>
      <c r="BG155" s="11">
        <f t="shared" si="44"/>
        <v>132</v>
      </c>
      <c r="BH155" s="11">
        <f t="shared" si="45"/>
        <v>13</v>
      </c>
      <c r="BI155" s="11">
        <f t="shared" si="46"/>
        <v>132</v>
      </c>
      <c r="BJ155" s="39">
        <f t="shared" si="47"/>
        <v>16</v>
      </c>
      <c r="BK155" s="38"/>
    </row>
    <row r="156" spans="1:63" ht="12.75">
      <c r="A156" s="29"/>
      <c r="C156" s="9" t="s">
        <v>88</v>
      </c>
      <c r="E156" s="10" t="s">
        <v>133</v>
      </c>
      <c r="F156" s="38"/>
      <c r="H156" s="29"/>
      <c r="BD156" s="11">
        <f t="shared" si="41"/>
        <v>0</v>
      </c>
      <c r="BE156" s="11">
        <f t="shared" si="42"/>
        <v>0</v>
      </c>
      <c r="BF156" s="11">
        <f t="shared" si="43"/>
        <v>0</v>
      </c>
      <c r="BG156" s="11">
        <f t="shared" si="44"/>
        <v>0</v>
      </c>
      <c r="BH156" s="11">
        <f t="shared" si="45"/>
        <v>0</v>
      </c>
      <c r="BI156" s="11">
        <f t="shared" si="46"/>
        <v>0</v>
      </c>
      <c r="BJ156" s="39">
        <f t="shared" si="47"/>
        <v>0</v>
      </c>
      <c r="BK156" s="38"/>
    </row>
    <row r="157" spans="1:63" ht="12.75">
      <c r="A157" s="29"/>
      <c r="D157" s="9">
        <v>17</v>
      </c>
      <c r="E157" s="10" t="s">
        <v>134</v>
      </c>
      <c r="F157" s="38" t="s">
        <v>54</v>
      </c>
      <c r="H157" s="29"/>
      <c r="AB157" s="9">
        <v>6</v>
      </c>
      <c r="AC157" s="9">
        <v>4</v>
      </c>
      <c r="BD157" s="11">
        <f t="shared" si="41"/>
        <v>6</v>
      </c>
      <c r="BE157" s="11">
        <f t="shared" si="42"/>
        <v>4</v>
      </c>
      <c r="BF157" s="11">
        <f t="shared" si="43"/>
        <v>0</v>
      </c>
      <c r="BG157" s="11">
        <f t="shared" si="44"/>
        <v>0</v>
      </c>
      <c r="BH157" s="11">
        <f t="shared" si="45"/>
        <v>6</v>
      </c>
      <c r="BI157" s="11">
        <f t="shared" si="46"/>
        <v>4</v>
      </c>
      <c r="BJ157" s="39">
        <f t="shared" si="47"/>
        <v>17</v>
      </c>
      <c r="BK157" s="38"/>
    </row>
    <row r="158" spans="1:63" ht="12.75">
      <c r="A158" s="29"/>
      <c r="D158" s="9">
        <v>18</v>
      </c>
      <c r="E158" s="10" t="s">
        <v>135</v>
      </c>
      <c r="F158" s="38" t="s">
        <v>55</v>
      </c>
      <c r="H158" s="29"/>
      <c r="AF158" s="9">
        <v>18</v>
      </c>
      <c r="AJ158" s="9">
        <v>14</v>
      </c>
      <c r="AN158" s="9">
        <v>12</v>
      </c>
      <c r="AR158" s="9">
        <v>6</v>
      </c>
      <c r="AV158" s="9">
        <v>1</v>
      </c>
      <c r="BD158" s="11">
        <f t="shared" si="41"/>
        <v>51</v>
      </c>
      <c r="BE158" s="11">
        <f t="shared" si="42"/>
        <v>0</v>
      </c>
      <c r="BF158" s="11">
        <f t="shared" si="43"/>
        <v>0</v>
      </c>
      <c r="BG158" s="11">
        <f t="shared" si="44"/>
        <v>0</v>
      </c>
      <c r="BH158" s="11">
        <f t="shared" si="45"/>
        <v>51</v>
      </c>
      <c r="BI158" s="11">
        <f t="shared" si="46"/>
        <v>0</v>
      </c>
      <c r="BJ158" s="39">
        <f t="shared" si="47"/>
        <v>18</v>
      </c>
      <c r="BK158" s="38"/>
    </row>
    <row r="159" spans="1:63" ht="12.75">
      <c r="A159" s="29"/>
      <c r="D159" s="9">
        <v>19</v>
      </c>
      <c r="E159" s="10" t="s">
        <v>135</v>
      </c>
      <c r="F159" s="38" t="s">
        <v>54</v>
      </c>
      <c r="H159" s="29"/>
      <c r="N159" s="9">
        <v>5</v>
      </c>
      <c r="Q159" s="9">
        <v>10</v>
      </c>
      <c r="U159" s="9">
        <v>12</v>
      </c>
      <c r="Y159" s="9">
        <v>4</v>
      </c>
      <c r="AC159" s="9">
        <v>2</v>
      </c>
      <c r="BD159" s="11">
        <f t="shared" si="41"/>
        <v>0</v>
      </c>
      <c r="BE159" s="11">
        <f t="shared" si="42"/>
        <v>33</v>
      </c>
      <c r="BF159" s="11">
        <f t="shared" si="43"/>
        <v>0</v>
      </c>
      <c r="BG159" s="11">
        <f t="shared" si="44"/>
        <v>0</v>
      </c>
      <c r="BH159" s="11">
        <f t="shared" si="45"/>
        <v>0</v>
      </c>
      <c r="BI159" s="11">
        <f t="shared" si="46"/>
        <v>33</v>
      </c>
      <c r="BJ159" s="39">
        <f t="shared" si="47"/>
        <v>19</v>
      </c>
      <c r="BK159" s="38"/>
    </row>
    <row r="160" spans="1:63" ht="12.75">
      <c r="A160" s="29"/>
      <c r="D160" s="9">
        <v>20</v>
      </c>
      <c r="E160" s="10" t="s">
        <v>136</v>
      </c>
      <c r="F160" s="38" t="s">
        <v>55</v>
      </c>
      <c r="H160" s="29"/>
      <c r="AP160" s="9">
        <v>1</v>
      </c>
      <c r="BD160" s="11">
        <f t="shared" si="41"/>
        <v>0</v>
      </c>
      <c r="BE160" s="11">
        <f t="shared" si="42"/>
        <v>0</v>
      </c>
      <c r="BF160" s="11">
        <f t="shared" si="43"/>
        <v>1</v>
      </c>
      <c r="BG160" s="11">
        <f t="shared" si="44"/>
        <v>0</v>
      </c>
      <c r="BH160" s="11">
        <f t="shared" si="45"/>
        <v>1</v>
      </c>
      <c r="BI160" s="11">
        <f t="shared" si="46"/>
        <v>0</v>
      </c>
      <c r="BJ160" s="39">
        <f t="shared" si="47"/>
        <v>20</v>
      </c>
      <c r="BK160" s="38"/>
    </row>
    <row r="161" spans="1:63" ht="12.75">
      <c r="A161" s="29"/>
      <c r="D161" s="9">
        <v>21</v>
      </c>
      <c r="E161" s="10" t="s">
        <v>137</v>
      </c>
      <c r="F161" s="38" t="s">
        <v>55</v>
      </c>
      <c r="H161" s="29"/>
      <c r="AB161" s="9">
        <v>1</v>
      </c>
      <c r="BD161" s="11">
        <f t="shared" si="41"/>
        <v>1</v>
      </c>
      <c r="BE161" s="11">
        <f t="shared" si="42"/>
        <v>0</v>
      </c>
      <c r="BF161" s="11">
        <f t="shared" si="43"/>
        <v>0</v>
      </c>
      <c r="BG161" s="11">
        <f t="shared" si="44"/>
        <v>0</v>
      </c>
      <c r="BH161" s="11">
        <f t="shared" si="45"/>
        <v>1</v>
      </c>
      <c r="BI161" s="11">
        <f t="shared" si="46"/>
        <v>0</v>
      </c>
      <c r="BJ161" s="39">
        <f t="shared" si="47"/>
        <v>21</v>
      </c>
      <c r="BK161" s="38"/>
    </row>
    <row r="162" spans="1:63" ht="12.75">
      <c r="A162" s="29"/>
      <c r="D162" s="9">
        <v>22</v>
      </c>
      <c r="E162" s="10" t="s">
        <v>137</v>
      </c>
      <c r="F162" s="38" t="s">
        <v>54</v>
      </c>
      <c r="H162" s="29"/>
      <c r="Y162" s="9">
        <v>1</v>
      </c>
      <c r="BD162" s="11">
        <f t="shared" si="41"/>
        <v>0</v>
      </c>
      <c r="BE162" s="11">
        <f t="shared" si="42"/>
        <v>1</v>
      </c>
      <c r="BF162" s="11">
        <f t="shared" si="43"/>
        <v>0</v>
      </c>
      <c r="BG162" s="11">
        <f t="shared" si="44"/>
        <v>0</v>
      </c>
      <c r="BH162" s="11">
        <f t="shared" si="45"/>
        <v>0</v>
      </c>
      <c r="BI162" s="11">
        <f t="shared" si="46"/>
        <v>1</v>
      </c>
      <c r="BJ162" s="39">
        <f t="shared" si="47"/>
        <v>22</v>
      </c>
      <c r="BK162" s="38"/>
    </row>
    <row r="163" spans="1:63" ht="12.75">
      <c r="A163" s="29"/>
      <c r="D163" s="9">
        <v>23</v>
      </c>
      <c r="E163" s="10" t="s">
        <v>138</v>
      </c>
      <c r="F163" s="38" t="s">
        <v>55</v>
      </c>
      <c r="H163" s="29"/>
      <c r="AA163" s="9">
        <v>1</v>
      </c>
      <c r="AE163" s="9">
        <v>2</v>
      </c>
      <c r="AH163" s="9">
        <v>1</v>
      </c>
      <c r="AI163" s="9">
        <v>1</v>
      </c>
      <c r="AM163" s="9">
        <v>1</v>
      </c>
      <c r="AT163" s="9">
        <v>1</v>
      </c>
      <c r="AU163" s="9">
        <v>1</v>
      </c>
      <c r="AX163" s="9">
        <v>2</v>
      </c>
      <c r="BD163" s="11">
        <f t="shared" si="41"/>
        <v>0</v>
      </c>
      <c r="BE163" s="11">
        <f t="shared" si="42"/>
        <v>0</v>
      </c>
      <c r="BF163" s="11">
        <f t="shared" si="43"/>
        <v>4</v>
      </c>
      <c r="BG163" s="11">
        <f t="shared" si="44"/>
        <v>6</v>
      </c>
      <c r="BH163" s="11">
        <f t="shared" si="45"/>
        <v>4</v>
      </c>
      <c r="BI163" s="11">
        <f t="shared" si="46"/>
        <v>6</v>
      </c>
      <c r="BJ163" s="39">
        <f t="shared" si="47"/>
        <v>23</v>
      </c>
      <c r="BK163" s="38"/>
    </row>
    <row r="164" spans="1:63" ht="12.75">
      <c r="A164" s="29"/>
      <c r="D164" s="9">
        <v>24</v>
      </c>
      <c r="E164" s="10" t="s">
        <v>138</v>
      </c>
      <c r="F164" s="38" t="s">
        <v>54</v>
      </c>
      <c r="H164" s="29"/>
      <c r="W164" s="9">
        <v>1</v>
      </c>
      <c r="AA164" s="9">
        <v>1</v>
      </c>
      <c r="AD164" s="9">
        <v>1</v>
      </c>
      <c r="AI164" s="9">
        <v>1</v>
      </c>
      <c r="BD164" s="11">
        <f t="shared" si="41"/>
        <v>0</v>
      </c>
      <c r="BE164" s="11">
        <f t="shared" si="42"/>
        <v>0</v>
      </c>
      <c r="BF164" s="11">
        <f t="shared" si="43"/>
        <v>1</v>
      </c>
      <c r="BG164" s="11">
        <f t="shared" si="44"/>
        <v>3</v>
      </c>
      <c r="BH164" s="11">
        <f t="shared" si="45"/>
        <v>1</v>
      </c>
      <c r="BI164" s="11">
        <f t="shared" si="46"/>
        <v>3</v>
      </c>
      <c r="BJ164" s="39">
        <f t="shared" si="47"/>
        <v>24</v>
      </c>
      <c r="BK164" s="38"/>
    </row>
    <row r="165" spans="1:63" ht="12.75">
      <c r="A165" s="29"/>
      <c r="D165" s="9">
        <v>25</v>
      </c>
      <c r="E165" s="10" t="s">
        <v>139</v>
      </c>
      <c r="F165" s="38" t="s">
        <v>55</v>
      </c>
      <c r="H165" s="29"/>
      <c r="AH165" s="9">
        <v>1</v>
      </c>
      <c r="AI165" s="9">
        <v>2</v>
      </c>
      <c r="BD165" s="11">
        <f t="shared" si="41"/>
        <v>0</v>
      </c>
      <c r="BE165" s="11">
        <f t="shared" si="42"/>
        <v>0</v>
      </c>
      <c r="BF165" s="11">
        <f t="shared" si="43"/>
        <v>1</v>
      </c>
      <c r="BG165" s="11">
        <f t="shared" si="44"/>
        <v>2</v>
      </c>
      <c r="BH165" s="11">
        <f t="shared" si="45"/>
        <v>1</v>
      </c>
      <c r="BI165" s="11">
        <f t="shared" si="46"/>
        <v>2</v>
      </c>
      <c r="BJ165" s="39">
        <f t="shared" si="47"/>
        <v>25</v>
      </c>
      <c r="BK165" s="38"/>
    </row>
    <row r="166" spans="1:63" ht="12.75">
      <c r="A166" s="29"/>
      <c r="D166" s="9">
        <v>26</v>
      </c>
      <c r="E166" s="10" t="s">
        <v>139</v>
      </c>
      <c r="F166" s="38" t="s">
        <v>54</v>
      </c>
      <c r="H166" s="29"/>
      <c r="W166" s="9">
        <v>2</v>
      </c>
      <c r="AD166" s="9">
        <v>2</v>
      </c>
      <c r="AE166" s="9">
        <v>2</v>
      </c>
      <c r="AH166" s="9">
        <v>8</v>
      </c>
      <c r="AL166" s="9">
        <v>6</v>
      </c>
      <c r="AM166" s="9">
        <v>2</v>
      </c>
      <c r="AT166" s="9">
        <v>2</v>
      </c>
      <c r="BD166" s="11">
        <f t="shared" si="41"/>
        <v>0</v>
      </c>
      <c r="BE166" s="11">
        <f t="shared" si="42"/>
        <v>0</v>
      </c>
      <c r="BF166" s="11">
        <f t="shared" si="43"/>
        <v>18</v>
      </c>
      <c r="BG166" s="11">
        <f t="shared" si="44"/>
        <v>6</v>
      </c>
      <c r="BH166" s="11">
        <f t="shared" si="45"/>
        <v>18</v>
      </c>
      <c r="BI166" s="11">
        <f t="shared" si="46"/>
        <v>6</v>
      </c>
      <c r="BJ166" s="39">
        <f t="shared" si="47"/>
        <v>26</v>
      </c>
      <c r="BK166" s="38"/>
    </row>
    <row r="167" spans="1:63" ht="12.75">
      <c r="A167" s="29"/>
      <c r="B167" s="9" t="s">
        <v>50</v>
      </c>
      <c r="E167" s="10" t="s">
        <v>140</v>
      </c>
      <c r="F167" s="38"/>
      <c r="H167" s="29"/>
      <c r="BD167" s="11">
        <f t="shared" si="41"/>
        <v>0</v>
      </c>
      <c r="BE167" s="11">
        <f t="shared" si="42"/>
        <v>0</v>
      </c>
      <c r="BF167" s="11">
        <f t="shared" si="43"/>
        <v>0</v>
      </c>
      <c r="BG167" s="11">
        <f t="shared" si="44"/>
        <v>0</v>
      </c>
      <c r="BH167" s="11">
        <f t="shared" si="45"/>
        <v>0</v>
      </c>
      <c r="BI167" s="11">
        <f t="shared" si="46"/>
        <v>0</v>
      </c>
      <c r="BJ167" s="39">
        <f t="shared" si="47"/>
        <v>0</v>
      </c>
      <c r="BK167" s="38"/>
    </row>
    <row r="168" spans="1:63" ht="12.75">
      <c r="A168" s="29"/>
      <c r="D168" s="9">
        <v>27</v>
      </c>
      <c r="E168" s="10" t="s">
        <v>141</v>
      </c>
      <c r="F168" s="38" t="s">
        <v>55</v>
      </c>
      <c r="H168" s="29"/>
      <c r="AJ168" s="9">
        <v>1</v>
      </c>
      <c r="BD168" s="11">
        <f t="shared" si="41"/>
        <v>1</v>
      </c>
      <c r="BE168" s="11">
        <f t="shared" si="42"/>
        <v>0</v>
      </c>
      <c r="BF168" s="11">
        <f t="shared" si="43"/>
        <v>0</v>
      </c>
      <c r="BG168" s="11">
        <f t="shared" si="44"/>
        <v>0</v>
      </c>
      <c r="BH168" s="11">
        <f t="shared" si="45"/>
        <v>1</v>
      </c>
      <c r="BI168" s="11">
        <f t="shared" si="46"/>
        <v>0</v>
      </c>
      <c r="BJ168" s="39">
        <f t="shared" si="47"/>
        <v>27</v>
      </c>
      <c r="BK168" s="38"/>
    </row>
    <row r="169" spans="1:63" ht="12.75">
      <c r="A169" s="29"/>
      <c r="D169" s="9">
        <v>28</v>
      </c>
      <c r="E169" s="10" t="s">
        <v>141</v>
      </c>
      <c r="F169" s="38" t="s">
        <v>54</v>
      </c>
      <c r="H169" s="29"/>
      <c r="U169" s="9">
        <v>1</v>
      </c>
      <c r="BD169" s="11">
        <f t="shared" si="41"/>
        <v>0</v>
      </c>
      <c r="BE169" s="11">
        <f t="shared" si="42"/>
        <v>1</v>
      </c>
      <c r="BF169" s="11">
        <f t="shared" si="43"/>
        <v>0</v>
      </c>
      <c r="BG169" s="11">
        <f t="shared" si="44"/>
        <v>0</v>
      </c>
      <c r="BH169" s="11">
        <f t="shared" si="45"/>
        <v>0</v>
      </c>
      <c r="BI169" s="11">
        <f t="shared" si="46"/>
        <v>1</v>
      </c>
      <c r="BJ169" s="39">
        <f t="shared" si="47"/>
        <v>28</v>
      </c>
      <c r="BK169" s="38"/>
    </row>
    <row r="170" spans="1:63" ht="12.75">
      <c r="A170" s="29"/>
      <c r="E170" s="10" t="s">
        <v>142</v>
      </c>
      <c r="F170" s="38" t="s">
        <v>55</v>
      </c>
      <c r="H170" s="29"/>
      <c r="S170" s="9">
        <v>38</v>
      </c>
      <c r="T170" s="9">
        <v>2</v>
      </c>
      <c r="U170" s="9">
        <v>23</v>
      </c>
      <c r="V170" s="9">
        <v>17</v>
      </c>
      <c r="W170" s="9">
        <v>92</v>
      </c>
      <c r="X170" s="9">
        <v>25</v>
      </c>
      <c r="Y170" s="9">
        <v>9</v>
      </c>
      <c r="Z170" s="9">
        <v>6</v>
      </c>
      <c r="AA170" s="9">
        <v>44</v>
      </c>
      <c r="AB170" s="9">
        <v>33</v>
      </c>
      <c r="AC170" s="9">
        <v>34</v>
      </c>
      <c r="AD170" s="9">
        <v>45</v>
      </c>
      <c r="AE170" s="9">
        <v>112</v>
      </c>
      <c r="AF170" s="9">
        <v>104</v>
      </c>
      <c r="AG170" s="9">
        <v>15</v>
      </c>
      <c r="AH170" s="9">
        <v>68</v>
      </c>
      <c r="AI170" s="9">
        <v>66</v>
      </c>
      <c r="AJ170" s="9">
        <v>76</v>
      </c>
      <c r="AK170" s="9">
        <v>13</v>
      </c>
      <c r="AL170" s="9">
        <v>35</v>
      </c>
      <c r="AM170" s="9">
        <v>47</v>
      </c>
      <c r="AN170" s="9">
        <v>35</v>
      </c>
      <c r="AO170" s="9">
        <v>5</v>
      </c>
      <c r="AP170" s="9">
        <v>18</v>
      </c>
      <c r="AQ170" s="9">
        <v>12</v>
      </c>
      <c r="AR170" s="9">
        <v>22</v>
      </c>
      <c r="AS170" s="9">
        <v>2</v>
      </c>
      <c r="AT170" s="9">
        <v>14</v>
      </c>
      <c r="AU170" s="9">
        <v>14</v>
      </c>
      <c r="AV170" s="9">
        <v>13</v>
      </c>
      <c r="AX170" s="9">
        <v>9</v>
      </c>
      <c r="AY170" s="9">
        <v>3</v>
      </c>
      <c r="BD170" s="11">
        <f t="shared" si="41"/>
        <v>310</v>
      </c>
      <c r="BE170" s="11">
        <f t="shared" si="42"/>
        <v>101</v>
      </c>
      <c r="BF170" s="11">
        <f t="shared" si="43"/>
        <v>212</v>
      </c>
      <c r="BG170" s="11">
        <f t="shared" si="44"/>
        <v>428</v>
      </c>
      <c r="BH170" s="11">
        <f t="shared" si="45"/>
        <v>522</v>
      </c>
      <c r="BI170" s="11">
        <f t="shared" si="46"/>
        <v>529</v>
      </c>
      <c r="BJ170" s="39">
        <f t="shared" si="47"/>
        <v>0</v>
      </c>
      <c r="BK170" s="38"/>
    </row>
    <row r="171" spans="1:63" ht="12.75">
      <c r="A171" s="29"/>
      <c r="E171" s="10" t="s">
        <v>142</v>
      </c>
      <c r="F171" s="38" t="s">
        <v>56</v>
      </c>
      <c r="H171" s="29"/>
      <c r="S171" s="9">
        <v>1</v>
      </c>
      <c r="U171" s="9">
        <v>7</v>
      </c>
      <c r="AC171" s="9">
        <v>1</v>
      </c>
      <c r="AF171" s="9">
        <v>1</v>
      </c>
      <c r="AG171" s="9">
        <v>1</v>
      </c>
      <c r="BD171" s="11">
        <f t="shared" si="41"/>
        <v>1</v>
      </c>
      <c r="BE171" s="11">
        <f t="shared" si="42"/>
        <v>9</v>
      </c>
      <c r="BF171" s="11">
        <f t="shared" si="43"/>
        <v>0</v>
      </c>
      <c r="BG171" s="11">
        <f t="shared" si="44"/>
        <v>1</v>
      </c>
      <c r="BH171" s="11">
        <f t="shared" si="45"/>
        <v>1</v>
      </c>
      <c r="BI171" s="11">
        <f t="shared" si="46"/>
        <v>10</v>
      </c>
      <c r="BJ171" s="39">
        <f t="shared" si="47"/>
        <v>0</v>
      </c>
      <c r="BK171" s="38"/>
    </row>
    <row r="172" spans="1:63" ht="12.75">
      <c r="A172" s="29"/>
      <c r="E172" s="10" t="s">
        <v>142</v>
      </c>
      <c r="F172" s="38" t="s">
        <v>53</v>
      </c>
      <c r="H172" s="29"/>
      <c r="Q172" s="9">
        <v>1</v>
      </c>
      <c r="T172" s="9">
        <v>1</v>
      </c>
      <c r="AB172" s="9">
        <v>3</v>
      </c>
      <c r="AE172" s="9">
        <v>6</v>
      </c>
      <c r="AF172" s="9">
        <v>2</v>
      </c>
      <c r="BD172" s="11">
        <f t="shared" si="41"/>
        <v>6</v>
      </c>
      <c r="BE172" s="11">
        <f t="shared" si="42"/>
        <v>1</v>
      </c>
      <c r="BF172" s="11">
        <f t="shared" si="43"/>
        <v>0</v>
      </c>
      <c r="BG172" s="11">
        <f t="shared" si="44"/>
        <v>6</v>
      </c>
      <c r="BH172" s="11">
        <f t="shared" si="45"/>
        <v>6</v>
      </c>
      <c r="BI172" s="11">
        <f t="shared" si="46"/>
        <v>7</v>
      </c>
      <c r="BJ172" s="39">
        <f t="shared" si="47"/>
        <v>0</v>
      </c>
      <c r="BK172" s="38"/>
    </row>
    <row r="173" spans="1:63" ht="12.75">
      <c r="A173" s="29"/>
      <c r="E173" s="10" t="s">
        <v>142</v>
      </c>
      <c r="F173" s="38" t="s">
        <v>54</v>
      </c>
      <c r="H173" s="29"/>
      <c r="J173" s="9">
        <v>3</v>
      </c>
      <c r="K173" s="9">
        <v>4</v>
      </c>
      <c r="L173" s="9">
        <v>6</v>
      </c>
      <c r="M173" s="9">
        <v>7</v>
      </c>
      <c r="N173" s="9">
        <v>28</v>
      </c>
      <c r="O173" s="9">
        <v>13</v>
      </c>
      <c r="Q173" s="9">
        <v>31</v>
      </c>
      <c r="S173" s="9">
        <v>25</v>
      </c>
      <c r="U173" s="9">
        <v>50</v>
      </c>
      <c r="W173" s="9">
        <v>47</v>
      </c>
      <c r="Y173" s="9">
        <v>11</v>
      </c>
      <c r="AA173" s="9">
        <v>11</v>
      </c>
      <c r="AB173" s="9">
        <v>15</v>
      </c>
      <c r="AC173" s="9">
        <v>36</v>
      </c>
      <c r="AD173" s="9">
        <v>8</v>
      </c>
      <c r="AE173" s="9">
        <v>23</v>
      </c>
      <c r="AF173" s="9">
        <v>6</v>
      </c>
      <c r="AG173" s="9">
        <v>5</v>
      </c>
      <c r="AH173" s="9">
        <v>15</v>
      </c>
      <c r="AI173" s="9">
        <v>11</v>
      </c>
      <c r="AJ173" s="9">
        <v>6</v>
      </c>
      <c r="AK173" s="9">
        <v>8</v>
      </c>
      <c r="AL173" s="9">
        <v>8</v>
      </c>
      <c r="AM173" s="9">
        <v>7</v>
      </c>
      <c r="AN173" s="9">
        <v>2</v>
      </c>
      <c r="AP173" s="9">
        <v>1</v>
      </c>
      <c r="AQ173" s="9">
        <v>2</v>
      </c>
      <c r="AR173" s="9">
        <v>1</v>
      </c>
      <c r="AT173" s="9">
        <v>2</v>
      </c>
      <c r="AU173" s="9">
        <v>2</v>
      </c>
      <c r="AV173" s="9">
        <v>3</v>
      </c>
      <c r="BD173" s="11">
        <f t="shared" si="41"/>
        <v>33</v>
      </c>
      <c r="BE173" s="11">
        <f t="shared" si="42"/>
        <v>178</v>
      </c>
      <c r="BF173" s="11">
        <f t="shared" si="43"/>
        <v>34</v>
      </c>
      <c r="BG173" s="11">
        <f t="shared" si="44"/>
        <v>152</v>
      </c>
      <c r="BH173" s="11">
        <f t="shared" si="45"/>
        <v>67</v>
      </c>
      <c r="BI173" s="11">
        <f t="shared" si="46"/>
        <v>330</v>
      </c>
      <c r="BJ173" s="39">
        <f t="shared" si="47"/>
        <v>0</v>
      </c>
      <c r="BK173" s="38"/>
    </row>
    <row r="174" spans="1:63" ht="12.75">
      <c r="A174" s="29"/>
      <c r="E174" s="10" t="s">
        <v>143</v>
      </c>
      <c r="F174" s="38"/>
      <c r="H174" s="29">
        <f>H173+H172+H171+H170</f>
        <v>0</v>
      </c>
      <c r="I174" s="9">
        <f aca="true" t="shared" si="49" ref="I174:BC174">I173+I172+I171+I170</f>
        <v>0</v>
      </c>
      <c r="J174" s="9">
        <f t="shared" si="49"/>
        <v>3</v>
      </c>
      <c r="K174" s="9">
        <f t="shared" si="49"/>
        <v>4</v>
      </c>
      <c r="L174" s="9">
        <f t="shared" si="49"/>
        <v>6</v>
      </c>
      <c r="M174" s="9">
        <f t="shared" si="49"/>
        <v>7</v>
      </c>
      <c r="N174" s="9">
        <f t="shared" si="49"/>
        <v>28</v>
      </c>
      <c r="O174" s="9">
        <f t="shared" si="49"/>
        <v>13</v>
      </c>
      <c r="P174" s="9">
        <f t="shared" si="49"/>
        <v>0</v>
      </c>
      <c r="Q174" s="9">
        <f t="shared" si="49"/>
        <v>32</v>
      </c>
      <c r="R174" s="9">
        <f t="shared" si="49"/>
        <v>0</v>
      </c>
      <c r="S174" s="9">
        <f t="shared" si="49"/>
        <v>64</v>
      </c>
      <c r="T174" s="9">
        <f t="shared" si="49"/>
        <v>3</v>
      </c>
      <c r="U174" s="9">
        <f t="shared" si="49"/>
        <v>80</v>
      </c>
      <c r="V174" s="9">
        <f t="shared" si="49"/>
        <v>17</v>
      </c>
      <c r="W174" s="9">
        <f t="shared" si="49"/>
        <v>139</v>
      </c>
      <c r="X174" s="9">
        <f t="shared" si="49"/>
        <v>25</v>
      </c>
      <c r="Y174" s="9">
        <f t="shared" si="49"/>
        <v>20</v>
      </c>
      <c r="Z174" s="9">
        <f t="shared" si="49"/>
        <v>6</v>
      </c>
      <c r="AA174" s="9">
        <f t="shared" si="49"/>
        <v>55</v>
      </c>
      <c r="AB174" s="9">
        <f t="shared" si="49"/>
        <v>51</v>
      </c>
      <c r="AC174" s="9">
        <f t="shared" si="49"/>
        <v>71</v>
      </c>
      <c r="AD174" s="9">
        <f t="shared" si="49"/>
        <v>53</v>
      </c>
      <c r="AE174" s="9">
        <f t="shared" si="49"/>
        <v>141</v>
      </c>
      <c r="AF174" s="9">
        <f t="shared" si="49"/>
        <v>113</v>
      </c>
      <c r="AG174" s="9">
        <f t="shared" si="49"/>
        <v>21</v>
      </c>
      <c r="AH174" s="9">
        <f t="shared" si="49"/>
        <v>83</v>
      </c>
      <c r="AI174" s="9">
        <f t="shared" si="49"/>
        <v>77</v>
      </c>
      <c r="AJ174" s="9">
        <f t="shared" si="49"/>
        <v>82</v>
      </c>
      <c r="AK174" s="9">
        <f t="shared" si="49"/>
        <v>21</v>
      </c>
      <c r="AL174" s="9">
        <f t="shared" si="49"/>
        <v>43</v>
      </c>
      <c r="AM174" s="9">
        <f t="shared" si="49"/>
        <v>54</v>
      </c>
      <c r="AN174" s="9">
        <f t="shared" si="49"/>
        <v>37</v>
      </c>
      <c r="AO174" s="9">
        <f t="shared" si="49"/>
        <v>5</v>
      </c>
      <c r="AP174" s="9">
        <f t="shared" si="49"/>
        <v>19</v>
      </c>
      <c r="AQ174" s="9">
        <f t="shared" si="49"/>
        <v>14</v>
      </c>
      <c r="AR174" s="9">
        <f t="shared" si="49"/>
        <v>23</v>
      </c>
      <c r="AS174" s="9">
        <f t="shared" si="49"/>
        <v>2</v>
      </c>
      <c r="AT174" s="9">
        <f t="shared" si="49"/>
        <v>16</v>
      </c>
      <c r="AU174" s="9">
        <f t="shared" si="49"/>
        <v>16</v>
      </c>
      <c r="AV174" s="9">
        <f t="shared" si="49"/>
        <v>16</v>
      </c>
      <c r="AW174" s="9">
        <f t="shared" si="49"/>
        <v>0</v>
      </c>
      <c r="AX174" s="9">
        <f t="shared" si="49"/>
        <v>9</v>
      </c>
      <c r="AY174" s="9">
        <f t="shared" si="49"/>
        <v>3</v>
      </c>
      <c r="AZ174" s="9">
        <f t="shared" si="49"/>
        <v>0</v>
      </c>
      <c r="BA174" s="9">
        <f t="shared" si="49"/>
        <v>0</v>
      </c>
      <c r="BB174" s="9">
        <f t="shared" si="49"/>
        <v>0</v>
      </c>
      <c r="BC174" s="9">
        <f t="shared" si="49"/>
        <v>0</v>
      </c>
      <c r="BD174" s="11">
        <f t="shared" si="41"/>
        <v>350</v>
      </c>
      <c r="BE174" s="11">
        <f t="shared" si="42"/>
        <v>289</v>
      </c>
      <c r="BF174" s="11">
        <f t="shared" si="43"/>
        <v>246</v>
      </c>
      <c r="BG174" s="11">
        <f t="shared" si="44"/>
        <v>587</v>
      </c>
      <c r="BH174" s="11">
        <f t="shared" si="45"/>
        <v>596</v>
      </c>
      <c r="BI174" s="11">
        <f t="shared" si="46"/>
        <v>876</v>
      </c>
      <c r="BJ174" s="39">
        <f t="shared" si="47"/>
        <v>0</v>
      </c>
      <c r="BK174" s="38">
        <v>340169</v>
      </c>
    </row>
    <row r="175" spans="1:63" ht="12.75">
      <c r="A175" s="29"/>
      <c r="B175" s="9" t="s">
        <v>144</v>
      </c>
      <c r="E175" s="10" t="s">
        <v>145</v>
      </c>
      <c r="F175" s="38"/>
      <c r="H175" s="29"/>
      <c r="BD175" s="11">
        <f t="shared" si="41"/>
        <v>0</v>
      </c>
      <c r="BE175" s="11">
        <f t="shared" si="42"/>
        <v>0</v>
      </c>
      <c r="BF175" s="11">
        <f t="shared" si="43"/>
        <v>0</v>
      </c>
      <c r="BG175" s="11">
        <f t="shared" si="44"/>
        <v>0</v>
      </c>
      <c r="BH175" s="11">
        <f t="shared" si="45"/>
        <v>0</v>
      </c>
      <c r="BI175" s="11">
        <f t="shared" si="46"/>
        <v>0</v>
      </c>
      <c r="BJ175" s="39">
        <f t="shared" si="47"/>
        <v>0</v>
      </c>
      <c r="BK175" s="38"/>
    </row>
    <row r="176" spans="1:63" ht="12.75">
      <c r="A176" s="29"/>
      <c r="C176" s="9" t="s">
        <v>49</v>
      </c>
      <c r="E176" s="10" t="s">
        <v>146</v>
      </c>
      <c r="F176" s="38"/>
      <c r="H176" s="29"/>
      <c r="BD176" s="11">
        <f t="shared" si="41"/>
        <v>0</v>
      </c>
      <c r="BE176" s="11">
        <f t="shared" si="42"/>
        <v>0</v>
      </c>
      <c r="BF176" s="11">
        <f t="shared" si="43"/>
        <v>0</v>
      </c>
      <c r="BG176" s="11">
        <f t="shared" si="44"/>
        <v>0</v>
      </c>
      <c r="BH176" s="11">
        <f t="shared" si="45"/>
        <v>0</v>
      </c>
      <c r="BI176" s="11">
        <f t="shared" si="46"/>
        <v>0</v>
      </c>
      <c r="BJ176" s="39">
        <f t="shared" si="47"/>
        <v>0</v>
      </c>
      <c r="BK176" s="38"/>
    </row>
    <row r="177" spans="1:63" ht="12.75">
      <c r="A177" s="29"/>
      <c r="D177" s="9">
        <v>1</v>
      </c>
      <c r="E177" s="10" t="s">
        <v>147</v>
      </c>
      <c r="F177" s="38" t="s">
        <v>55</v>
      </c>
      <c r="H177" s="29"/>
      <c r="Y177" s="9">
        <v>1</v>
      </c>
      <c r="AB177" s="9">
        <v>1</v>
      </c>
      <c r="BD177" s="11">
        <f t="shared" si="41"/>
        <v>1</v>
      </c>
      <c r="BE177" s="11">
        <f t="shared" si="42"/>
        <v>1</v>
      </c>
      <c r="BF177" s="11">
        <f t="shared" si="43"/>
        <v>0</v>
      </c>
      <c r="BG177" s="11">
        <f t="shared" si="44"/>
        <v>0</v>
      </c>
      <c r="BH177" s="11">
        <f t="shared" si="45"/>
        <v>1</v>
      </c>
      <c r="BI177" s="11">
        <f t="shared" si="46"/>
        <v>1</v>
      </c>
      <c r="BJ177" s="39">
        <f t="shared" si="47"/>
        <v>1</v>
      </c>
      <c r="BK177" s="38"/>
    </row>
    <row r="178" spans="1:63" ht="12.75">
      <c r="A178" s="29"/>
      <c r="D178" s="9">
        <v>2</v>
      </c>
      <c r="E178" s="10" t="s">
        <v>147</v>
      </c>
      <c r="F178" s="38" t="s">
        <v>54</v>
      </c>
      <c r="H178" s="29"/>
      <c r="Q178" s="9">
        <v>1</v>
      </c>
      <c r="AC178" s="9">
        <v>2</v>
      </c>
      <c r="AF178" s="9">
        <v>2</v>
      </c>
      <c r="AG178" s="9">
        <v>2</v>
      </c>
      <c r="BD178" s="11">
        <f t="shared" si="41"/>
        <v>2</v>
      </c>
      <c r="BE178" s="11">
        <f t="shared" si="42"/>
        <v>5</v>
      </c>
      <c r="BF178" s="11">
        <f t="shared" si="43"/>
        <v>0</v>
      </c>
      <c r="BG178" s="11">
        <f t="shared" si="44"/>
        <v>0</v>
      </c>
      <c r="BH178" s="11">
        <f t="shared" si="45"/>
        <v>2</v>
      </c>
      <c r="BI178" s="11">
        <f t="shared" si="46"/>
        <v>5</v>
      </c>
      <c r="BJ178" s="39">
        <f t="shared" si="47"/>
        <v>2</v>
      </c>
      <c r="BK178" s="38"/>
    </row>
    <row r="179" spans="1:63" ht="12.75">
      <c r="A179" s="29"/>
      <c r="C179" s="9" t="s">
        <v>50</v>
      </c>
      <c r="E179" s="10" t="s">
        <v>148</v>
      </c>
      <c r="F179" s="38"/>
      <c r="H179" s="29"/>
      <c r="BD179" s="11">
        <f t="shared" si="41"/>
        <v>0</v>
      </c>
      <c r="BE179" s="11">
        <f t="shared" si="42"/>
        <v>0</v>
      </c>
      <c r="BF179" s="11">
        <f t="shared" si="43"/>
        <v>0</v>
      </c>
      <c r="BG179" s="11">
        <f t="shared" si="44"/>
        <v>0</v>
      </c>
      <c r="BH179" s="11">
        <f t="shared" si="45"/>
        <v>0</v>
      </c>
      <c r="BI179" s="11">
        <f t="shared" si="46"/>
        <v>0</v>
      </c>
      <c r="BJ179" s="39">
        <f t="shared" si="47"/>
        <v>0</v>
      </c>
      <c r="BK179" s="38"/>
    </row>
    <row r="180" spans="1:63" ht="12.75">
      <c r="A180" s="29"/>
      <c r="D180" s="9">
        <v>3</v>
      </c>
      <c r="E180" s="10" t="s">
        <v>149</v>
      </c>
      <c r="F180" s="38" t="s">
        <v>54</v>
      </c>
      <c r="H180" s="29"/>
      <c r="N180" s="9">
        <v>1</v>
      </c>
      <c r="AF180" s="9">
        <v>1</v>
      </c>
      <c r="BD180" s="11">
        <f t="shared" si="41"/>
        <v>1</v>
      </c>
      <c r="BE180" s="11">
        <f t="shared" si="42"/>
        <v>1</v>
      </c>
      <c r="BF180" s="11">
        <f t="shared" si="43"/>
        <v>0</v>
      </c>
      <c r="BG180" s="11">
        <f t="shared" si="44"/>
        <v>0</v>
      </c>
      <c r="BH180" s="11">
        <f t="shared" si="45"/>
        <v>1</v>
      </c>
      <c r="BI180" s="11">
        <f t="shared" si="46"/>
        <v>1</v>
      </c>
      <c r="BJ180" s="39">
        <f t="shared" si="47"/>
        <v>3</v>
      </c>
      <c r="BK180" s="38"/>
    </row>
    <row r="181" spans="1:63" ht="12.75">
      <c r="A181" s="29"/>
      <c r="D181" s="9">
        <v>4</v>
      </c>
      <c r="E181" s="10" t="s">
        <v>150</v>
      </c>
      <c r="F181" s="38" t="s">
        <v>54</v>
      </c>
      <c r="H181" s="29"/>
      <c r="AO181" s="9">
        <v>1</v>
      </c>
      <c r="BD181" s="11">
        <f t="shared" si="41"/>
        <v>0</v>
      </c>
      <c r="BE181" s="11">
        <f t="shared" si="42"/>
        <v>1</v>
      </c>
      <c r="BF181" s="11">
        <f t="shared" si="43"/>
        <v>0</v>
      </c>
      <c r="BG181" s="11">
        <f t="shared" si="44"/>
        <v>0</v>
      </c>
      <c r="BH181" s="11">
        <f t="shared" si="45"/>
        <v>0</v>
      </c>
      <c r="BI181" s="11">
        <f t="shared" si="46"/>
        <v>1</v>
      </c>
      <c r="BJ181" s="39">
        <f t="shared" si="47"/>
        <v>4</v>
      </c>
      <c r="BK181" s="38"/>
    </row>
    <row r="182" spans="1:63" ht="12.75">
      <c r="A182" s="29"/>
      <c r="E182" s="10" t="s">
        <v>151</v>
      </c>
      <c r="F182" s="38" t="s">
        <v>55</v>
      </c>
      <c r="H182" s="29"/>
      <c r="Y182" s="9">
        <v>1</v>
      </c>
      <c r="AB182" s="9">
        <v>1</v>
      </c>
      <c r="BD182" s="11">
        <f t="shared" si="41"/>
        <v>1</v>
      </c>
      <c r="BE182" s="11">
        <f t="shared" si="42"/>
        <v>1</v>
      </c>
      <c r="BF182" s="11">
        <f t="shared" si="43"/>
        <v>0</v>
      </c>
      <c r="BG182" s="11">
        <f t="shared" si="44"/>
        <v>0</v>
      </c>
      <c r="BH182" s="11">
        <f t="shared" si="45"/>
        <v>1</v>
      </c>
      <c r="BI182" s="11">
        <f t="shared" si="46"/>
        <v>1</v>
      </c>
      <c r="BJ182" s="39">
        <f t="shared" si="47"/>
        <v>0</v>
      </c>
      <c r="BK182" s="38"/>
    </row>
    <row r="183" spans="1:63" ht="12.75">
      <c r="A183" s="29"/>
      <c r="E183" s="10" t="s">
        <v>151</v>
      </c>
      <c r="F183" s="38" t="s">
        <v>56</v>
      </c>
      <c r="H183" s="29"/>
      <c r="BD183" s="11">
        <f t="shared" si="41"/>
        <v>0</v>
      </c>
      <c r="BE183" s="11">
        <f t="shared" si="42"/>
        <v>0</v>
      </c>
      <c r="BF183" s="11">
        <f t="shared" si="43"/>
        <v>0</v>
      </c>
      <c r="BG183" s="11">
        <f t="shared" si="44"/>
        <v>0</v>
      </c>
      <c r="BH183" s="11">
        <f t="shared" si="45"/>
        <v>0</v>
      </c>
      <c r="BI183" s="11">
        <f t="shared" si="46"/>
        <v>0</v>
      </c>
      <c r="BJ183" s="39">
        <f t="shared" si="47"/>
        <v>0</v>
      </c>
      <c r="BK183" s="38"/>
    </row>
    <row r="184" spans="1:63" ht="12.75">
      <c r="A184" s="29"/>
      <c r="E184" s="10" t="s">
        <v>151</v>
      </c>
      <c r="F184" s="38" t="s">
        <v>53</v>
      </c>
      <c r="H184" s="29"/>
      <c r="BD184" s="11">
        <f t="shared" si="41"/>
        <v>0</v>
      </c>
      <c r="BE184" s="11">
        <f t="shared" si="42"/>
        <v>0</v>
      </c>
      <c r="BF184" s="11">
        <f t="shared" si="43"/>
        <v>0</v>
      </c>
      <c r="BG184" s="11">
        <f t="shared" si="44"/>
        <v>0</v>
      </c>
      <c r="BH184" s="11">
        <f t="shared" si="45"/>
        <v>0</v>
      </c>
      <c r="BI184" s="11">
        <f t="shared" si="46"/>
        <v>0</v>
      </c>
      <c r="BJ184" s="39">
        <f t="shared" si="47"/>
        <v>0</v>
      </c>
      <c r="BK184" s="38"/>
    </row>
    <row r="185" spans="1:63" ht="12.75">
      <c r="A185" s="29"/>
      <c r="E185" s="10" t="s">
        <v>151</v>
      </c>
      <c r="F185" s="38" t="s">
        <v>54</v>
      </c>
      <c r="H185" s="29"/>
      <c r="N185" s="9">
        <v>1</v>
      </c>
      <c r="Q185" s="9">
        <v>1</v>
      </c>
      <c r="AC185" s="9">
        <v>2</v>
      </c>
      <c r="AF185" s="9">
        <v>3</v>
      </c>
      <c r="AG185" s="9">
        <v>2</v>
      </c>
      <c r="AO185" s="9">
        <v>1</v>
      </c>
      <c r="BD185" s="11">
        <f t="shared" si="41"/>
        <v>3</v>
      </c>
      <c r="BE185" s="11">
        <f t="shared" si="42"/>
        <v>7</v>
      </c>
      <c r="BF185" s="11">
        <f t="shared" si="43"/>
        <v>0</v>
      </c>
      <c r="BG185" s="11">
        <f t="shared" si="44"/>
        <v>0</v>
      </c>
      <c r="BH185" s="11">
        <f t="shared" si="45"/>
        <v>3</v>
      </c>
      <c r="BI185" s="11">
        <f t="shared" si="46"/>
        <v>7</v>
      </c>
      <c r="BJ185" s="39">
        <f t="shared" si="47"/>
        <v>0</v>
      </c>
      <c r="BK185" s="38"/>
    </row>
    <row r="186" spans="1:63" ht="12.75">
      <c r="A186" s="29"/>
      <c r="E186" s="10" t="s">
        <v>152</v>
      </c>
      <c r="F186" s="38"/>
      <c r="H186" s="29">
        <f>H185+H184+H183+H182</f>
        <v>0</v>
      </c>
      <c r="I186" s="9">
        <f aca="true" t="shared" si="50" ref="I186:BC186">I185+I184+I183+I182</f>
        <v>0</v>
      </c>
      <c r="J186" s="9">
        <f t="shared" si="50"/>
        <v>0</v>
      </c>
      <c r="K186" s="9">
        <f t="shared" si="50"/>
        <v>0</v>
      </c>
      <c r="L186" s="9">
        <f t="shared" si="50"/>
        <v>0</v>
      </c>
      <c r="M186" s="9">
        <f t="shared" si="50"/>
        <v>0</v>
      </c>
      <c r="N186" s="9">
        <f t="shared" si="50"/>
        <v>1</v>
      </c>
      <c r="O186" s="9">
        <f t="shared" si="50"/>
        <v>0</v>
      </c>
      <c r="P186" s="9">
        <f t="shared" si="50"/>
        <v>0</v>
      </c>
      <c r="Q186" s="9">
        <f t="shared" si="50"/>
        <v>1</v>
      </c>
      <c r="R186" s="9">
        <f t="shared" si="50"/>
        <v>0</v>
      </c>
      <c r="S186" s="9">
        <f t="shared" si="50"/>
        <v>0</v>
      </c>
      <c r="T186" s="9">
        <f t="shared" si="50"/>
        <v>0</v>
      </c>
      <c r="U186" s="9">
        <f t="shared" si="50"/>
        <v>0</v>
      </c>
      <c r="V186" s="9">
        <f t="shared" si="50"/>
        <v>0</v>
      </c>
      <c r="W186" s="9">
        <f t="shared" si="50"/>
        <v>0</v>
      </c>
      <c r="X186" s="9">
        <f t="shared" si="50"/>
        <v>0</v>
      </c>
      <c r="Y186" s="9">
        <f t="shared" si="50"/>
        <v>1</v>
      </c>
      <c r="Z186" s="9">
        <f t="shared" si="50"/>
        <v>0</v>
      </c>
      <c r="AA186" s="9">
        <f t="shared" si="50"/>
        <v>0</v>
      </c>
      <c r="AB186" s="9">
        <f t="shared" si="50"/>
        <v>1</v>
      </c>
      <c r="AC186" s="9">
        <f t="shared" si="50"/>
        <v>2</v>
      </c>
      <c r="AD186" s="9">
        <f t="shared" si="50"/>
        <v>0</v>
      </c>
      <c r="AE186" s="9">
        <f t="shared" si="50"/>
        <v>0</v>
      </c>
      <c r="AF186" s="9">
        <f t="shared" si="50"/>
        <v>3</v>
      </c>
      <c r="AG186" s="9">
        <f t="shared" si="50"/>
        <v>2</v>
      </c>
      <c r="AH186" s="9">
        <f t="shared" si="50"/>
        <v>0</v>
      </c>
      <c r="AI186" s="9">
        <f t="shared" si="50"/>
        <v>0</v>
      </c>
      <c r="AJ186" s="9">
        <f t="shared" si="50"/>
        <v>0</v>
      </c>
      <c r="AK186" s="9">
        <f t="shared" si="50"/>
        <v>0</v>
      </c>
      <c r="AL186" s="9">
        <f t="shared" si="50"/>
        <v>0</v>
      </c>
      <c r="AM186" s="9">
        <f t="shared" si="50"/>
        <v>0</v>
      </c>
      <c r="AN186" s="9">
        <f t="shared" si="50"/>
        <v>0</v>
      </c>
      <c r="AO186" s="9">
        <f t="shared" si="50"/>
        <v>1</v>
      </c>
      <c r="AP186" s="9">
        <f t="shared" si="50"/>
        <v>0</v>
      </c>
      <c r="AQ186" s="9">
        <f t="shared" si="50"/>
        <v>0</v>
      </c>
      <c r="AR186" s="9">
        <f t="shared" si="50"/>
        <v>0</v>
      </c>
      <c r="AS186" s="9">
        <f t="shared" si="50"/>
        <v>0</v>
      </c>
      <c r="AT186" s="9">
        <f t="shared" si="50"/>
        <v>0</v>
      </c>
      <c r="AU186" s="9">
        <f t="shared" si="50"/>
        <v>0</v>
      </c>
      <c r="AV186" s="9">
        <f t="shared" si="50"/>
        <v>0</v>
      </c>
      <c r="AW186" s="9">
        <f t="shared" si="50"/>
        <v>0</v>
      </c>
      <c r="AX186" s="9">
        <f t="shared" si="50"/>
        <v>0</v>
      </c>
      <c r="AY186" s="9">
        <f t="shared" si="50"/>
        <v>0</v>
      </c>
      <c r="AZ186" s="9">
        <f t="shared" si="50"/>
        <v>0</v>
      </c>
      <c r="BA186" s="9">
        <f t="shared" si="50"/>
        <v>0</v>
      </c>
      <c r="BB186" s="9">
        <f t="shared" si="50"/>
        <v>0</v>
      </c>
      <c r="BC186" s="9">
        <f t="shared" si="50"/>
        <v>0</v>
      </c>
      <c r="BD186" s="11">
        <f t="shared" si="41"/>
        <v>4</v>
      </c>
      <c r="BE186" s="11">
        <f t="shared" si="42"/>
        <v>8</v>
      </c>
      <c r="BF186" s="11">
        <f t="shared" si="43"/>
        <v>0</v>
      </c>
      <c r="BG186" s="11">
        <f t="shared" si="44"/>
        <v>0</v>
      </c>
      <c r="BH186" s="11">
        <f t="shared" si="45"/>
        <v>4</v>
      </c>
      <c r="BI186" s="11">
        <f t="shared" si="46"/>
        <v>8</v>
      </c>
      <c r="BJ186" s="39">
        <f t="shared" si="47"/>
        <v>0</v>
      </c>
      <c r="BK186" s="38"/>
    </row>
    <row r="187" spans="1:63" ht="12.75">
      <c r="A187" s="29"/>
      <c r="B187" s="9" t="s">
        <v>153</v>
      </c>
      <c r="E187" s="10" t="s">
        <v>154</v>
      </c>
      <c r="F187" s="38"/>
      <c r="H187" s="29"/>
      <c r="BD187" s="11">
        <f t="shared" si="41"/>
        <v>0</v>
      </c>
      <c r="BE187" s="11">
        <f t="shared" si="42"/>
        <v>0</v>
      </c>
      <c r="BF187" s="11">
        <f t="shared" si="43"/>
        <v>0</v>
      </c>
      <c r="BG187" s="11">
        <f t="shared" si="44"/>
        <v>0</v>
      </c>
      <c r="BH187" s="11">
        <f t="shared" si="45"/>
        <v>0</v>
      </c>
      <c r="BI187" s="11">
        <f t="shared" si="46"/>
        <v>0</v>
      </c>
      <c r="BJ187" s="39">
        <f t="shared" si="47"/>
        <v>0</v>
      </c>
      <c r="BK187" s="38"/>
    </row>
    <row r="188" spans="1:63" ht="12.75">
      <c r="A188" s="29"/>
      <c r="C188" s="9" t="s">
        <v>49</v>
      </c>
      <c r="E188" s="10" t="s">
        <v>155</v>
      </c>
      <c r="F188" s="38"/>
      <c r="H188" s="29"/>
      <c r="BD188" s="11">
        <f t="shared" si="41"/>
        <v>0</v>
      </c>
      <c r="BE188" s="11">
        <f t="shared" si="42"/>
        <v>0</v>
      </c>
      <c r="BF188" s="11">
        <f t="shared" si="43"/>
        <v>0</v>
      </c>
      <c r="BG188" s="11">
        <f t="shared" si="44"/>
        <v>0</v>
      </c>
      <c r="BH188" s="11">
        <f t="shared" si="45"/>
        <v>0</v>
      </c>
      <c r="BI188" s="11">
        <f t="shared" si="46"/>
        <v>0</v>
      </c>
      <c r="BJ188" s="39">
        <f t="shared" si="47"/>
        <v>0</v>
      </c>
      <c r="BK188" s="38"/>
    </row>
    <row r="189" spans="1:63" ht="25.5">
      <c r="A189" s="29"/>
      <c r="D189" s="9">
        <v>5</v>
      </c>
      <c r="E189" s="10" t="s">
        <v>156</v>
      </c>
      <c r="F189" s="38" t="s">
        <v>55</v>
      </c>
      <c r="H189" s="29"/>
      <c r="Q189" s="9">
        <v>7</v>
      </c>
      <c r="U189" s="9">
        <v>28</v>
      </c>
      <c r="X189" s="9">
        <v>3</v>
      </c>
      <c r="Y189" s="9">
        <v>14</v>
      </c>
      <c r="AB189" s="9">
        <v>92</v>
      </c>
      <c r="AC189" s="9">
        <v>80</v>
      </c>
      <c r="AF189" s="9">
        <v>120</v>
      </c>
      <c r="AG189" s="9">
        <v>26</v>
      </c>
      <c r="AJ189" s="9">
        <v>65</v>
      </c>
      <c r="AK189" s="9">
        <v>6</v>
      </c>
      <c r="AN189" s="9">
        <v>40</v>
      </c>
      <c r="AO189" s="9">
        <v>4</v>
      </c>
      <c r="AR189" s="9">
        <v>22</v>
      </c>
      <c r="AS189" s="9">
        <v>3</v>
      </c>
      <c r="AV189" s="9">
        <v>12</v>
      </c>
      <c r="AW189" s="9">
        <v>4</v>
      </c>
      <c r="BD189" s="11">
        <f t="shared" si="41"/>
        <v>354</v>
      </c>
      <c r="BE189" s="11">
        <f t="shared" si="42"/>
        <v>172</v>
      </c>
      <c r="BF189" s="11">
        <f t="shared" si="43"/>
        <v>0</v>
      </c>
      <c r="BG189" s="11">
        <f t="shared" si="44"/>
        <v>0</v>
      </c>
      <c r="BH189" s="11">
        <f t="shared" si="45"/>
        <v>354</v>
      </c>
      <c r="BI189" s="11">
        <f t="shared" si="46"/>
        <v>172</v>
      </c>
      <c r="BJ189" s="39">
        <f t="shared" si="47"/>
        <v>5</v>
      </c>
      <c r="BK189" s="38"/>
    </row>
    <row r="190" spans="1:63" ht="25.5">
      <c r="A190" s="29"/>
      <c r="D190" s="9">
        <v>6</v>
      </c>
      <c r="E190" s="10" t="s">
        <v>156</v>
      </c>
      <c r="F190" s="38" t="s">
        <v>54</v>
      </c>
      <c r="H190" s="29"/>
      <c r="J190" s="9">
        <v>2</v>
      </c>
      <c r="L190" s="9">
        <v>2</v>
      </c>
      <c r="N190" s="9">
        <v>17</v>
      </c>
      <c r="Q190" s="9">
        <v>38</v>
      </c>
      <c r="U190" s="9">
        <v>75</v>
      </c>
      <c r="Y190" s="9">
        <v>14</v>
      </c>
      <c r="AB190" s="9">
        <v>2</v>
      </c>
      <c r="AC190" s="9">
        <v>50</v>
      </c>
      <c r="AF190" s="9">
        <v>1</v>
      </c>
      <c r="AG190" s="9">
        <v>12</v>
      </c>
      <c r="AK190" s="9">
        <v>2</v>
      </c>
      <c r="AR190" s="9">
        <v>1</v>
      </c>
      <c r="AV190" s="9">
        <v>3</v>
      </c>
      <c r="AW190" s="9">
        <v>1</v>
      </c>
      <c r="BD190" s="11">
        <f t="shared" si="41"/>
        <v>7</v>
      </c>
      <c r="BE190" s="11">
        <f t="shared" si="42"/>
        <v>213</v>
      </c>
      <c r="BF190" s="11">
        <f t="shared" si="43"/>
        <v>0</v>
      </c>
      <c r="BG190" s="11">
        <f t="shared" si="44"/>
        <v>0</v>
      </c>
      <c r="BH190" s="11">
        <f t="shared" si="45"/>
        <v>7</v>
      </c>
      <c r="BI190" s="11">
        <f t="shared" si="46"/>
        <v>213</v>
      </c>
      <c r="BJ190" s="39">
        <f t="shared" si="47"/>
        <v>6</v>
      </c>
      <c r="BK190" s="38"/>
    </row>
    <row r="191" spans="1:63" ht="12.75">
      <c r="A191" s="29"/>
      <c r="D191" s="9">
        <v>7</v>
      </c>
      <c r="E191" s="10" t="s">
        <v>157</v>
      </c>
      <c r="F191" s="38" t="s">
        <v>54</v>
      </c>
      <c r="H191" s="29"/>
      <c r="AB191" s="9">
        <v>1</v>
      </c>
      <c r="AC191" s="9">
        <v>1</v>
      </c>
      <c r="AF191" s="9">
        <v>3</v>
      </c>
      <c r="AG191" s="9">
        <v>2</v>
      </c>
      <c r="AJ191" s="9">
        <v>2</v>
      </c>
      <c r="AO191" s="9">
        <v>1</v>
      </c>
      <c r="AP191" s="9">
        <v>1</v>
      </c>
      <c r="AR191" s="9">
        <v>2</v>
      </c>
      <c r="AT191" s="9">
        <v>2</v>
      </c>
      <c r="AV191" s="9">
        <v>1</v>
      </c>
      <c r="BD191" s="11">
        <f t="shared" si="41"/>
        <v>9</v>
      </c>
      <c r="BE191" s="11">
        <f t="shared" si="42"/>
        <v>4</v>
      </c>
      <c r="BF191" s="11">
        <f t="shared" si="43"/>
        <v>3</v>
      </c>
      <c r="BG191" s="11">
        <f t="shared" si="44"/>
        <v>0</v>
      </c>
      <c r="BH191" s="11">
        <f t="shared" si="45"/>
        <v>12</v>
      </c>
      <c r="BI191" s="11">
        <f t="shared" si="46"/>
        <v>4</v>
      </c>
      <c r="BJ191" s="39">
        <f t="shared" si="47"/>
        <v>7</v>
      </c>
      <c r="BK191" s="38"/>
    </row>
    <row r="192" spans="1:63" ht="12.75">
      <c r="A192" s="29"/>
      <c r="D192" s="9">
        <v>8</v>
      </c>
      <c r="E192" s="10" t="s">
        <v>158</v>
      </c>
      <c r="F192" s="38" t="s">
        <v>54</v>
      </c>
      <c r="H192" s="29"/>
      <c r="L192" s="9">
        <v>1</v>
      </c>
      <c r="Q192" s="9">
        <v>2</v>
      </c>
      <c r="U192" s="9">
        <v>10</v>
      </c>
      <c r="Y192" s="9">
        <v>2</v>
      </c>
      <c r="AB192" s="9">
        <v>10</v>
      </c>
      <c r="AC192" s="9">
        <v>2</v>
      </c>
      <c r="AF192" s="9">
        <v>15</v>
      </c>
      <c r="AJ192" s="9">
        <v>6</v>
      </c>
      <c r="AN192" s="9">
        <v>2</v>
      </c>
      <c r="AR192" s="9">
        <v>2</v>
      </c>
      <c r="BD192" s="11">
        <f t="shared" si="41"/>
        <v>35</v>
      </c>
      <c r="BE192" s="11">
        <f t="shared" si="42"/>
        <v>17</v>
      </c>
      <c r="BF192" s="11">
        <f t="shared" si="43"/>
        <v>0</v>
      </c>
      <c r="BG192" s="11">
        <f t="shared" si="44"/>
        <v>0</v>
      </c>
      <c r="BH192" s="11">
        <f t="shared" si="45"/>
        <v>35</v>
      </c>
      <c r="BI192" s="11">
        <f t="shared" si="46"/>
        <v>17</v>
      </c>
      <c r="BJ192" s="39">
        <f t="shared" si="47"/>
        <v>8</v>
      </c>
      <c r="BK192" s="38"/>
    </row>
    <row r="193" spans="1:63" ht="12.75">
      <c r="A193" s="29"/>
      <c r="D193" s="9">
        <v>9</v>
      </c>
      <c r="E193" s="10" t="s">
        <v>159</v>
      </c>
      <c r="F193" s="38" t="s">
        <v>55</v>
      </c>
      <c r="H193" s="29"/>
      <c r="AB193" s="9">
        <v>10</v>
      </c>
      <c r="AC193" s="9">
        <v>2</v>
      </c>
      <c r="AF193" s="9">
        <v>20</v>
      </c>
      <c r="AG193" s="9">
        <v>3</v>
      </c>
      <c r="AJ193" s="9">
        <v>8</v>
      </c>
      <c r="AK193" s="9">
        <v>2</v>
      </c>
      <c r="AN193" s="9">
        <v>2</v>
      </c>
      <c r="AR193" s="9">
        <v>2</v>
      </c>
      <c r="AV193" s="9">
        <v>3</v>
      </c>
      <c r="BD193" s="11">
        <f t="shared" si="41"/>
        <v>45</v>
      </c>
      <c r="BE193" s="11">
        <f t="shared" si="42"/>
        <v>7</v>
      </c>
      <c r="BF193" s="11">
        <f t="shared" si="43"/>
        <v>0</v>
      </c>
      <c r="BG193" s="11">
        <f t="shared" si="44"/>
        <v>0</v>
      </c>
      <c r="BH193" s="11">
        <f t="shared" si="45"/>
        <v>45</v>
      </c>
      <c r="BI193" s="11">
        <f t="shared" si="46"/>
        <v>7</v>
      </c>
      <c r="BJ193" s="39">
        <f t="shared" si="47"/>
        <v>9</v>
      </c>
      <c r="BK193" s="38"/>
    </row>
    <row r="194" spans="1:63" ht="12.75">
      <c r="A194" s="29"/>
      <c r="D194" s="9">
        <v>10</v>
      </c>
      <c r="E194" s="10" t="s">
        <v>159</v>
      </c>
      <c r="F194" s="38" t="s">
        <v>56</v>
      </c>
      <c r="H194" s="29"/>
      <c r="U194" s="9">
        <v>1</v>
      </c>
      <c r="BD194" s="11">
        <f t="shared" si="41"/>
        <v>0</v>
      </c>
      <c r="BE194" s="11">
        <f t="shared" si="42"/>
        <v>1</v>
      </c>
      <c r="BF194" s="11">
        <f t="shared" si="43"/>
        <v>0</v>
      </c>
      <c r="BG194" s="11">
        <f t="shared" si="44"/>
        <v>0</v>
      </c>
      <c r="BH194" s="11">
        <f t="shared" si="45"/>
        <v>0</v>
      </c>
      <c r="BI194" s="11">
        <f t="shared" si="46"/>
        <v>1</v>
      </c>
      <c r="BJ194" s="39">
        <f t="shared" si="47"/>
        <v>10</v>
      </c>
      <c r="BK194" s="38"/>
    </row>
    <row r="195" spans="1:63" ht="12.75">
      <c r="A195" s="29"/>
      <c r="D195" s="9">
        <v>11</v>
      </c>
      <c r="E195" s="10" t="s">
        <v>159</v>
      </c>
      <c r="F195" s="38" t="s">
        <v>54</v>
      </c>
      <c r="H195" s="29"/>
      <c r="L195" s="9">
        <v>1</v>
      </c>
      <c r="N195" s="9">
        <v>3</v>
      </c>
      <c r="Q195" s="9">
        <v>5</v>
      </c>
      <c r="U195" s="9">
        <v>12</v>
      </c>
      <c r="Y195" s="9">
        <v>5</v>
      </c>
      <c r="AB195" s="9">
        <v>10</v>
      </c>
      <c r="AC195" s="9">
        <v>10</v>
      </c>
      <c r="AF195" s="9">
        <v>2</v>
      </c>
      <c r="AG195" s="9">
        <v>4</v>
      </c>
      <c r="AJ195" s="9">
        <v>4</v>
      </c>
      <c r="AN195" s="9">
        <v>2</v>
      </c>
      <c r="BD195" s="11">
        <f t="shared" si="41"/>
        <v>18</v>
      </c>
      <c r="BE195" s="11">
        <f t="shared" si="42"/>
        <v>40</v>
      </c>
      <c r="BF195" s="11">
        <f t="shared" si="43"/>
        <v>0</v>
      </c>
      <c r="BG195" s="11">
        <f t="shared" si="44"/>
        <v>0</v>
      </c>
      <c r="BH195" s="11">
        <f t="shared" si="45"/>
        <v>18</v>
      </c>
      <c r="BI195" s="11">
        <f t="shared" si="46"/>
        <v>40</v>
      </c>
      <c r="BJ195" s="39">
        <f t="shared" si="47"/>
        <v>11</v>
      </c>
      <c r="BK195" s="38"/>
    </row>
    <row r="196" spans="1:63" ht="12.75">
      <c r="A196" s="29"/>
      <c r="E196" s="10" t="s">
        <v>160</v>
      </c>
      <c r="F196" s="38" t="s">
        <v>55</v>
      </c>
      <c r="H196" s="29"/>
      <c r="Q196" s="9">
        <v>7</v>
      </c>
      <c r="U196" s="9">
        <v>28</v>
      </c>
      <c r="X196" s="9">
        <v>3</v>
      </c>
      <c r="Y196" s="9">
        <v>14</v>
      </c>
      <c r="AB196" s="9">
        <v>102</v>
      </c>
      <c r="AC196" s="9">
        <v>82</v>
      </c>
      <c r="AF196" s="9">
        <v>140</v>
      </c>
      <c r="AG196" s="9">
        <v>29</v>
      </c>
      <c r="AJ196" s="9">
        <v>73</v>
      </c>
      <c r="AK196" s="9">
        <v>8</v>
      </c>
      <c r="AN196" s="9">
        <v>42</v>
      </c>
      <c r="AO196" s="9">
        <v>4</v>
      </c>
      <c r="AR196" s="9">
        <v>24</v>
      </c>
      <c r="AS196" s="9">
        <v>3</v>
      </c>
      <c r="AV196" s="9">
        <v>15</v>
      </c>
      <c r="AW196" s="9">
        <v>4</v>
      </c>
      <c r="BD196" s="11">
        <f t="shared" si="41"/>
        <v>399</v>
      </c>
      <c r="BE196" s="11">
        <f t="shared" si="42"/>
        <v>179</v>
      </c>
      <c r="BF196" s="11">
        <f t="shared" si="43"/>
        <v>0</v>
      </c>
      <c r="BG196" s="11">
        <f t="shared" si="44"/>
        <v>0</v>
      </c>
      <c r="BH196" s="11">
        <f t="shared" si="45"/>
        <v>399</v>
      </c>
      <c r="BI196" s="11">
        <f t="shared" si="46"/>
        <v>179</v>
      </c>
      <c r="BJ196" s="39">
        <f t="shared" si="47"/>
        <v>0</v>
      </c>
      <c r="BK196" s="38"/>
    </row>
    <row r="197" spans="1:63" ht="12.75">
      <c r="A197" s="29"/>
      <c r="E197" s="10" t="s">
        <v>160</v>
      </c>
      <c r="F197" s="38" t="s">
        <v>56</v>
      </c>
      <c r="H197" s="29"/>
      <c r="U197" s="9">
        <v>1</v>
      </c>
      <c r="BD197" s="11">
        <f t="shared" si="41"/>
        <v>0</v>
      </c>
      <c r="BE197" s="11">
        <f t="shared" si="42"/>
        <v>1</v>
      </c>
      <c r="BF197" s="11">
        <f t="shared" si="43"/>
        <v>0</v>
      </c>
      <c r="BG197" s="11">
        <f t="shared" si="44"/>
        <v>0</v>
      </c>
      <c r="BH197" s="11">
        <f t="shared" si="45"/>
        <v>0</v>
      </c>
      <c r="BI197" s="11">
        <f t="shared" si="46"/>
        <v>1</v>
      </c>
      <c r="BJ197" s="39">
        <f t="shared" si="47"/>
        <v>0</v>
      </c>
      <c r="BK197" s="38"/>
    </row>
    <row r="198" spans="1:63" ht="12.75">
      <c r="A198" s="29"/>
      <c r="E198" s="10" t="s">
        <v>160</v>
      </c>
      <c r="F198" s="38" t="s">
        <v>53</v>
      </c>
      <c r="H198" s="29"/>
      <c r="BD198" s="11">
        <f t="shared" si="41"/>
        <v>0</v>
      </c>
      <c r="BE198" s="11">
        <f t="shared" si="42"/>
        <v>0</v>
      </c>
      <c r="BF198" s="11">
        <f t="shared" si="43"/>
        <v>0</v>
      </c>
      <c r="BG198" s="11">
        <f t="shared" si="44"/>
        <v>0</v>
      </c>
      <c r="BH198" s="11">
        <f t="shared" si="45"/>
        <v>0</v>
      </c>
      <c r="BI198" s="11">
        <f t="shared" si="46"/>
        <v>0</v>
      </c>
      <c r="BJ198" s="39">
        <f t="shared" si="47"/>
        <v>0</v>
      </c>
      <c r="BK198" s="38"/>
    </row>
    <row r="199" spans="1:63" ht="12.75">
      <c r="A199" s="29"/>
      <c r="E199" s="10" t="s">
        <v>160</v>
      </c>
      <c r="F199" s="38" t="s">
        <v>54</v>
      </c>
      <c r="H199" s="29"/>
      <c r="J199" s="9">
        <v>2</v>
      </c>
      <c r="L199" s="9">
        <v>4</v>
      </c>
      <c r="N199" s="9">
        <v>20</v>
      </c>
      <c r="Q199" s="9">
        <v>45</v>
      </c>
      <c r="U199" s="9">
        <v>97</v>
      </c>
      <c r="Y199" s="9">
        <v>21</v>
      </c>
      <c r="AB199" s="9">
        <v>23</v>
      </c>
      <c r="AC199" s="9">
        <v>63</v>
      </c>
      <c r="AF199" s="9">
        <v>21</v>
      </c>
      <c r="AG199" s="9">
        <v>18</v>
      </c>
      <c r="AJ199" s="9">
        <v>12</v>
      </c>
      <c r="AK199" s="9">
        <v>2</v>
      </c>
      <c r="AN199" s="9">
        <v>4</v>
      </c>
      <c r="AO199" s="9">
        <v>1</v>
      </c>
      <c r="AP199" s="9">
        <v>1</v>
      </c>
      <c r="AR199" s="9">
        <v>5</v>
      </c>
      <c r="AT199" s="9">
        <v>2</v>
      </c>
      <c r="AV199" s="9">
        <v>4</v>
      </c>
      <c r="AW199" s="9">
        <v>1</v>
      </c>
      <c r="BD199" s="11">
        <f t="shared" si="41"/>
        <v>69</v>
      </c>
      <c r="BE199" s="11">
        <f t="shared" si="42"/>
        <v>274</v>
      </c>
      <c r="BF199" s="11">
        <f t="shared" si="43"/>
        <v>3</v>
      </c>
      <c r="BG199" s="11">
        <f t="shared" si="44"/>
        <v>0</v>
      </c>
      <c r="BH199" s="11">
        <f t="shared" si="45"/>
        <v>72</v>
      </c>
      <c r="BI199" s="11">
        <f t="shared" si="46"/>
        <v>274</v>
      </c>
      <c r="BJ199" s="39">
        <f t="shared" si="47"/>
        <v>0</v>
      </c>
      <c r="BK199" s="38"/>
    </row>
    <row r="200" spans="1:63" ht="12.75">
      <c r="A200" s="29"/>
      <c r="E200" s="10" t="s">
        <v>161</v>
      </c>
      <c r="F200" s="38"/>
      <c r="H200" s="29">
        <f>H199+H198+H197+H196</f>
        <v>0</v>
      </c>
      <c r="I200" s="9">
        <f aca="true" t="shared" si="51" ref="I200:BC200">I199+I198+I197+I196</f>
        <v>0</v>
      </c>
      <c r="J200" s="9">
        <f t="shared" si="51"/>
        <v>2</v>
      </c>
      <c r="K200" s="9">
        <f t="shared" si="51"/>
        <v>0</v>
      </c>
      <c r="L200" s="9">
        <f t="shared" si="51"/>
        <v>4</v>
      </c>
      <c r="M200" s="9">
        <f t="shared" si="51"/>
        <v>0</v>
      </c>
      <c r="N200" s="9">
        <f t="shared" si="51"/>
        <v>20</v>
      </c>
      <c r="O200" s="9">
        <f t="shared" si="51"/>
        <v>0</v>
      </c>
      <c r="P200" s="9">
        <f t="shared" si="51"/>
        <v>0</v>
      </c>
      <c r="Q200" s="9">
        <f t="shared" si="51"/>
        <v>52</v>
      </c>
      <c r="R200" s="9">
        <f t="shared" si="51"/>
        <v>0</v>
      </c>
      <c r="S200" s="9">
        <f t="shared" si="51"/>
        <v>0</v>
      </c>
      <c r="T200" s="9">
        <f t="shared" si="51"/>
        <v>0</v>
      </c>
      <c r="U200" s="9">
        <f t="shared" si="51"/>
        <v>126</v>
      </c>
      <c r="V200" s="9">
        <f t="shared" si="51"/>
        <v>0</v>
      </c>
      <c r="W200" s="9">
        <f t="shared" si="51"/>
        <v>0</v>
      </c>
      <c r="X200" s="9">
        <f t="shared" si="51"/>
        <v>3</v>
      </c>
      <c r="Y200" s="9">
        <f t="shared" si="51"/>
        <v>35</v>
      </c>
      <c r="Z200" s="9">
        <f t="shared" si="51"/>
        <v>0</v>
      </c>
      <c r="AA200" s="9">
        <f t="shared" si="51"/>
        <v>0</v>
      </c>
      <c r="AB200" s="9">
        <f t="shared" si="51"/>
        <v>125</v>
      </c>
      <c r="AC200" s="9">
        <f t="shared" si="51"/>
        <v>145</v>
      </c>
      <c r="AD200" s="9">
        <f t="shared" si="51"/>
        <v>0</v>
      </c>
      <c r="AE200" s="9">
        <f t="shared" si="51"/>
        <v>0</v>
      </c>
      <c r="AF200" s="9">
        <f t="shared" si="51"/>
        <v>161</v>
      </c>
      <c r="AG200" s="9">
        <f t="shared" si="51"/>
        <v>47</v>
      </c>
      <c r="AH200" s="9">
        <f t="shared" si="51"/>
        <v>0</v>
      </c>
      <c r="AI200" s="9">
        <f t="shared" si="51"/>
        <v>0</v>
      </c>
      <c r="AJ200" s="9">
        <f t="shared" si="51"/>
        <v>85</v>
      </c>
      <c r="AK200" s="9">
        <f t="shared" si="51"/>
        <v>10</v>
      </c>
      <c r="AL200" s="9">
        <f t="shared" si="51"/>
        <v>0</v>
      </c>
      <c r="AM200" s="9">
        <f t="shared" si="51"/>
        <v>0</v>
      </c>
      <c r="AN200" s="9">
        <f t="shared" si="51"/>
        <v>46</v>
      </c>
      <c r="AO200" s="9">
        <f t="shared" si="51"/>
        <v>5</v>
      </c>
      <c r="AP200" s="9">
        <f t="shared" si="51"/>
        <v>1</v>
      </c>
      <c r="AQ200" s="9">
        <f t="shared" si="51"/>
        <v>0</v>
      </c>
      <c r="AR200" s="9">
        <f t="shared" si="51"/>
        <v>29</v>
      </c>
      <c r="AS200" s="9">
        <f t="shared" si="51"/>
        <v>3</v>
      </c>
      <c r="AT200" s="9">
        <f t="shared" si="51"/>
        <v>2</v>
      </c>
      <c r="AU200" s="9">
        <f t="shared" si="51"/>
        <v>0</v>
      </c>
      <c r="AV200" s="9">
        <f t="shared" si="51"/>
        <v>19</v>
      </c>
      <c r="AW200" s="9">
        <f t="shared" si="51"/>
        <v>5</v>
      </c>
      <c r="AX200" s="9">
        <f t="shared" si="51"/>
        <v>0</v>
      </c>
      <c r="AY200" s="9">
        <f t="shared" si="51"/>
        <v>0</v>
      </c>
      <c r="AZ200" s="9">
        <f t="shared" si="51"/>
        <v>0</v>
      </c>
      <c r="BA200" s="9">
        <f t="shared" si="51"/>
        <v>0</v>
      </c>
      <c r="BB200" s="9">
        <f t="shared" si="51"/>
        <v>0</v>
      </c>
      <c r="BC200" s="9">
        <f t="shared" si="51"/>
        <v>0</v>
      </c>
      <c r="BD200" s="11">
        <f t="shared" si="41"/>
        <v>468</v>
      </c>
      <c r="BE200" s="11">
        <f t="shared" si="42"/>
        <v>454</v>
      </c>
      <c r="BF200" s="11">
        <f t="shared" si="43"/>
        <v>3</v>
      </c>
      <c r="BG200" s="11">
        <f t="shared" si="44"/>
        <v>0</v>
      </c>
      <c r="BH200" s="11">
        <f t="shared" si="45"/>
        <v>471</v>
      </c>
      <c r="BI200" s="11">
        <f t="shared" si="46"/>
        <v>454</v>
      </c>
      <c r="BJ200" s="39">
        <f t="shared" si="47"/>
        <v>0</v>
      </c>
      <c r="BK200" s="38"/>
    </row>
    <row r="201" spans="1:63" ht="38.25">
      <c r="A201" s="29"/>
      <c r="B201" s="9" t="s">
        <v>162</v>
      </c>
      <c r="E201" s="10" t="s">
        <v>163</v>
      </c>
      <c r="F201" s="38"/>
      <c r="H201" s="29"/>
      <c r="BD201" s="11">
        <f t="shared" si="41"/>
        <v>0</v>
      </c>
      <c r="BE201" s="11">
        <f t="shared" si="42"/>
        <v>0</v>
      </c>
      <c r="BF201" s="11">
        <f t="shared" si="43"/>
        <v>0</v>
      </c>
      <c r="BG201" s="11">
        <f t="shared" si="44"/>
        <v>0</v>
      </c>
      <c r="BH201" s="11">
        <f t="shared" si="45"/>
        <v>0</v>
      </c>
      <c r="BI201" s="11">
        <f t="shared" si="46"/>
        <v>0</v>
      </c>
      <c r="BJ201" s="39">
        <f t="shared" si="47"/>
        <v>0</v>
      </c>
      <c r="BK201" s="38"/>
    </row>
    <row r="202" spans="1:63" ht="25.5">
      <c r="A202" s="29"/>
      <c r="C202" s="9" t="s">
        <v>88</v>
      </c>
      <c r="E202" s="10" t="s">
        <v>164</v>
      </c>
      <c r="F202" s="38"/>
      <c r="H202" s="29"/>
      <c r="BD202" s="11">
        <f aca="true" t="shared" si="52" ref="BD202:BD267">AZ202+AV202+AR202+AN202+AJ202+AF202+AB202+X202+T202+P202</f>
        <v>0</v>
      </c>
      <c r="BE202" s="11">
        <f aca="true" t="shared" si="53" ref="BE202:BE267">BA202+AW202+AS202+AO202+AK202+AG202+AC202+Y202+U202+Q202+N202+L202+J202+H202</f>
        <v>0</v>
      </c>
      <c r="BF202" s="11">
        <f aca="true" t="shared" si="54" ref="BF202:BF267">BB202+AX202+AT202+AP202+AL202+AH202+AD202+Z202+V202+R202</f>
        <v>0</v>
      </c>
      <c r="BG202" s="11">
        <f aca="true" t="shared" si="55" ref="BG202:BG267">BC202+AY202+AU202+AQ202+AM202+AI202+AE202+AA202+W202+S202+O202+M202+K202+I202</f>
        <v>0</v>
      </c>
      <c r="BH202" s="11">
        <f aca="true" t="shared" si="56" ref="BH202:BH267">BD202+BF202</f>
        <v>0</v>
      </c>
      <c r="BI202" s="11">
        <f aca="true" t="shared" si="57" ref="BI202:BI267">BE202+BG202</f>
        <v>0</v>
      </c>
      <c r="BJ202" s="39">
        <f aca="true" t="shared" si="58" ref="BJ202:BJ267">D202</f>
        <v>0</v>
      </c>
      <c r="BK202" s="38"/>
    </row>
    <row r="203" spans="1:63" ht="12.75">
      <c r="A203" s="29"/>
      <c r="D203" s="9">
        <v>12</v>
      </c>
      <c r="E203" s="10" t="s">
        <v>165</v>
      </c>
      <c r="F203" s="38" t="s">
        <v>54</v>
      </c>
      <c r="H203" s="29"/>
      <c r="Q203" s="9">
        <v>1</v>
      </c>
      <c r="U203" s="9">
        <v>1</v>
      </c>
      <c r="AB203" s="9">
        <v>2</v>
      </c>
      <c r="AC203" s="9">
        <v>2</v>
      </c>
      <c r="AF203" s="9">
        <v>10</v>
      </c>
      <c r="AJ203" s="9">
        <v>2</v>
      </c>
      <c r="AV203" s="9">
        <v>2</v>
      </c>
      <c r="BD203" s="11">
        <f t="shared" si="52"/>
        <v>16</v>
      </c>
      <c r="BE203" s="11">
        <f t="shared" si="53"/>
        <v>4</v>
      </c>
      <c r="BF203" s="11">
        <f t="shared" si="54"/>
        <v>0</v>
      </c>
      <c r="BG203" s="11">
        <f t="shared" si="55"/>
        <v>0</v>
      </c>
      <c r="BH203" s="11">
        <f t="shared" si="56"/>
        <v>16</v>
      </c>
      <c r="BI203" s="11">
        <f t="shared" si="57"/>
        <v>4</v>
      </c>
      <c r="BJ203" s="39">
        <f t="shared" si="58"/>
        <v>12</v>
      </c>
      <c r="BK203" s="38"/>
    </row>
    <row r="204" spans="1:63" ht="12.75">
      <c r="A204" s="29"/>
      <c r="D204" s="9">
        <v>13</v>
      </c>
      <c r="E204" s="10" t="s">
        <v>166</v>
      </c>
      <c r="F204" s="38" t="s">
        <v>54</v>
      </c>
      <c r="H204" s="29"/>
      <c r="N204" s="9">
        <v>2</v>
      </c>
      <c r="Q204" s="9">
        <v>1</v>
      </c>
      <c r="U204" s="9">
        <v>1</v>
      </c>
      <c r="AB204" s="9">
        <v>2</v>
      </c>
      <c r="AC204" s="9">
        <v>6</v>
      </c>
      <c r="AF204" s="9">
        <v>1</v>
      </c>
      <c r="AJ204" s="9">
        <v>1</v>
      </c>
      <c r="BD204" s="11">
        <f t="shared" si="52"/>
        <v>4</v>
      </c>
      <c r="BE204" s="11">
        <f t="shared" si="53"/>
        <v>10</v>
      </c>
      <c r="BF204" s="11">
        <f t="shared" si="54"/>
        <v>0</v>
      </c>
      <c r="BG204" s="11">
        <f t="shared" si="55"/>
        <v>0</v>
      </c>
      <c r="BH204" s="11">
        <f t="shared" si="56"/>
        <v>4</v>
      </c>
      <c r="BI204" s="11">
        <f t="shared" si="57"/>
        <v>10</v>
      </c>
      <c r="BJ204" s="39">
        <f t="shared" si="58"/>
        <v>13</v>
      </c>
      <c r="BK204" s="38"/>
    </row>
    <row r="205" spans="1:63" ht="12.75">
      <c r="A205" s="29"/>
      <c r="D205" s="9">
        <v>14</v>
      </c>
      <c r="E205" s="10" t="s">
        <v>167</v>
      </c>
      <c r="F205" s="38" t="s">
        <v>54</v>
      </c>
      <c r="H205" s="29"/>
      <c r="AF205" s="9">
        <v>1</v>
      </c>
      <c r="BD205" s="11">
        <f t="shared" si="52"/>
        <v>1</v>
      </c>
      <c r="BE205" s="11">
        <f t="shared" si="53"/>
        <v>0</v>
      </c>
      <c r="BF205" s="11">
        <f t="shared" si="54"/>
        <v>0</v>
      </c>
      <c r="BG205" s="11">
        <f t="shared" si="55"/>
        <v>0</v>
      </c>
      <c r="BH205" s="11">
        <f t="shared" si="56"/>
        <v>1</v>
      </c>
      <c r="BI205" s="11">
        <f t="shared" si="57"/>
        <v>0</v>
      </c>
      <c r="BJ205" s="39">
        <f t="shared" si="58"/>
        <v>14</v>
      </c>
      <c r="BK205" s="38"/>
    </row>
    <row r="206" spans="1:63" ht="12.75">
      <c r="A206" s="29"/>
      <c r="D206" s="9">
        <v>15</v>
      </c>
      <c r="E206" s="10" t="s">
        <v>168</v>
      </c>
      <c r="F206" s="38" t="s">
        <v>54</v>
      </c>
      <c r="H206" s="29"/>
      <c r="AB206" s="9">
        <v>2</v>
      </c>
      <c r="AF206" s="9">
        <v>1</v>
      </c>
      <c r="AG206" s="9">
        <v>1</v>
      </c>
      <c r="AN206" s="9">
        <v>1</v>
      </c>
      <c r="BD206" s="11">
        <f t="shared" si="52"/>
        <v>4</v>
      </c>
      <c r="BE206" s="11">
        <f t="shared" si="53"/>
        <v>1</v>
      </c>
      <c r="BF206" s="11">
        <f t="shared" si="54"/>
        <v>0</v>
      </c>
      <c r="BG206" s="11">
        <f t="shared" si="55"/>
        <v>0</v>
      </c>
      <c r="BH206" s="11">
        <f t="shared" si="56"/>
        <v>4</v>
      </c>
      <c r="BI206" s="11">
        <f t="shared" si="57"/>
        <v>1</v>
      </c>
      <c r="BJ206" s="39">
        <f t="shared" si="58"/>
        <v>15</v>
      </c>
      <c r="BK206" s="38"/>
    </row>
    <row r="207" spans="1:63" ht="12.75">
      <c r="A207" s="29"/>
      <c r="D207" s="9">
        <v>16</v>
      </c>
      <c r="E207" s="10" t="s">
        <v>169</v>
      </c>
      <c r="F207" s="38" t="s">
        <v>53</v>
      </c>
      <c r="H207" s="29"/>
      <c r="AB207" s="9">
        <v>1</v>
      </c>
      <c r="AF207" s="9">
        <v>1</v>
      </c>
      <c r="BD207" s="11">
        <f t="shared" si="52"/>
        <v>2</v>
      </c>
      <c r="BE207" s="11">
        <f t="shared" si="53"/>
        <v>0</v>
      </c>
      <c r="BF207" s="11">
        <f t="shared" si="54"/>
        <v>0</v>
      </c>
      <c r="BG207" s="11">
        <f t="shared" si="55"/>
        <v>0</v>
      </c>
      <c r="BH207" s="11">
        <f t="shared" si="56"/>
        <v>2</v>
      </c>
      <c r="BI207" s="11">
        <f t="shared" si="57"/>
        <v>0</v>
      </c>
      <c r="BJ207" s="39">
        <f t="shared" si="58"/>
        <v>16</v>
      </c>
      <c r="BK207" s="38"/>
    </row>
    <row r="208" spans="1:63" ht="12.75">
      <c r="A208" s="29"/>
      <c r="D208" s="9">
        <v>17</v>
      </c>
      <c r="E208" s="10" t="s">
        <v>169</v>
      </c>
      <c r="F208" s="38" t="s">
        <v>54</v>
      </c>
      <c r="H208" s="29"/>
      <c r="N208" s="9">
        <v>6</v>
      </c>
      <c r="Q208" s="9">
        <v>15</v>
      </c>
      <c r="U208" s="9">
        <v>35</v>
      </c>
      <c r="X208" s="9">
        <v>2</v>
      </c>
      <c r="Y208" s="9">
        <v>10</v>
      </c>
      <c r="AB208" s="9">
        <v>31</v>
      </c>
      <c r="AC208" s="9">
        <v>25</v>
      </c>
      <c r="AF208" s="9">
        <v>30</v>
      </c>
      <c r="AG208" s="9">
        <v>4</v>
      </c>
      <c r="AJ208" s="9">
        <v>6</v>
      </c>
      <c r="AN208" s="9">
        <v>4</v>
      </c>
      <c r="AR208" s="9">
        <v>2</v>
      </c>
      <c r="BD208" s="11">
        <f t="shared" si="52"/>
        <v>75</v>
      </c>
      <c r="BE208" s="11">
        <f t="shared" si="53"/>
        <v>95</v>
      </c>
      <c r="BF208" s="11">
        <f t="shared" si="54"/>
        <v>0</v>
      </c>
      <c r="BG208" s="11">
        <f t="shared" si="55"/>
        <v>0</v>
      </c>
      <c r="BH208" s="11">
        <f t="shared" si="56"/>
        <v>75</v>
      </c>
      <c r="BI208" s="11">
        <f t="shared" si="57"/>
        <v>95</v>
      </c>
      <c r="BJ208" s="39">
        <f t="shared" si="58"/>
        <v>17</v>
      </c>
      <c r="BK208" s="38"/>
    </row>
    <row r="209" spans="1:63" ht="12.75">
      <c r="A209" s="29"/>
      <c r="C209" s="9" t="s">
        <v>50</v>
      </c>
      <c r="E209" s="10" t="s">
        <v>170</v>
      </c>
      <c r="F209" s="38"/>
      <c r="H209" s="29"/>
      <c r="BD209" s="11">
        <f t="shared" si="52"/>
        <v>0</v>
      </c>
      <c r="BE209" s="11">
        <f t="shared" si="53"/>
        <v>0</v>
      </c>
      <c r="BF209" s="11">
        <f t="shared" si="54"/>
        <v>0</v>
      </c>
      <c r="BG209" s="11">
        <f t="shared" si="55"/>
        <v>0</v>
      </c>
      <c r="BH209" s="11">
        <f t="shared" si="56"/>
        <v>0</v>
      </c>
      <c r="BI209" s="11">
        <f t="shared" si="57"/>
        <v>0</v>
      </c>
      <c r="BJ209" s="39">
        <f t="shared" si="58"/>
        <v>0</v>
      </c>
      <c r="BK209" s="38"/>
    </row>
    <row r="210" spans="1:63" ht="12.75">
      <c r="A210" s="29"/>
      <c r="D210" s="9">
        <v>18</v>
      </c>
      <c r="E210" s="10" t="s">
        <v>171</v>
      </c>
      <c r="F210" s="38" t="s">
        <v>54</v>
      </c>
      <c r="H210" s="29"/>
      <c r="N210" s="9">
        <v>2</v>
      </c>
      <c r="U210" s="9">
        <v>8</v>
      </c>
      <c r="Y210" s="9">
        <v>2</v>
      </c>
      <c r="AB210" s="9">
        <v>14</v>
      </c>
      <c r="AC210" s="9">
        <v>6</v>
      </c>
      <c r="AF210" s="9">
        <v>2</v>
      </c>
      <c r="AG210" s="9">
        <v>2</v>
      </c>
      <c r="AJ210" s="9">
        <v>2</v>
      </c>
      <c r="BD210" s="11">
        <f t="shared" si="52"/>
        <v>18</v>
      </c>
      <c r="BE210" s="11">
        <f t="shared" si="53"/>
        <v>20</v>
      </c>
      <c r="BF210" s="11">
        <f t="shared" si="54"/>
        <v>0</v>
      </c>
      <c r="BG210" s="11">
        <f t="shared" si="55"/>
        <v>0</v>
      </c>
      <c r="BH210" s="11">
        <f t="shared" si="56"/>
        <v>18</v>
      </c>
      <c r="BI210" s="11">
        <f t="shared" si="57"/>
        <v>20</v>
      </c>
      <c r="BJ210" s="39">
        <f t="shared" si="58"/>
        <v>18</v>
      </c>
      <c r="BK210" s="38"/>
    </row>
    <row r="211" spans="1:63" ht="12.75">
      <c r="A211" s="29"/>
      <c r="C211" s="9" t="s">
        <v>51</v>
      </c>
      <c r="E211" s="10" t="s">
        <v>172</v>
      </c>
      <c r="F211" s="38"/>
      <c r="H211" s="29"/>
      <c r="BD211" s="11">
        <f t="shared" si="52"/>
        <v>0</v>
      </c>
      <c r="BE211" s="11">
        <f t="shared" si="53"/>
        <v>0</v>
      </c>
      <c r="BF211" s="11">
        <f t="shared" si="54"/>
        <v>0</v>
      </c>
      <c r="BG211" s="11">
        <f t="shared" si="55"/>
        <v>0</v>
      </c>
      <c r="BH211" s="11">
        <f t="shared" si="56"/>
        <v>0</v>
      </c>
      <c r="BI211" s="11">
        <f t="shared" si="57"/>
        <v>0</v>
      </c>
      <c r="BJ211" s="39">
        <f t="shared" si="58"/>
        <v>0</v>
      </c>
      <c r="BK211" s="38"/>
    </row>
    <row r="212" spans="1:63" ht="12.75">
      <c r="A212" s="29"/>
      <c r="D212" s="9">
        <v>19</v>
      </c>
      <c r="E212" s="10" t="s">
        <v>173</v>
      </c>
      <c r="F212" s="38" t="s">
        <v>53</v>
      </c>
      <c r="H212" s="29"/>
      <c r="AF212" s="9">
        <v>1</v>
      </c>
      <c r="BD212" s="11">
        <f t="shared" si="52"/>
        <v>1</v>
      </c>
      <c r="BE212" s="11">
        <f t="shared" si="53"/>
        <v>0</v>
      </c>
      <c r="BF212" s="11">
        <f t="shared" si="54"/>
        <v>0</v>
      </c>
      <c r="BG212" s="11">
        <f t="shared" si="55"/>
        <v>0</v>
      </c>
      <c r="BH212" s="11">
        <f t="shared" si="56"/>
        <v>1</v>
      </c>
      <c r="BI212" s="11">
        <f t="shared" si="57"/>
        <v>0</v>
      </c>
      <c r="BJ212" s="39">
        <f t="shared" si="58"/>
        <v>19</v>
      </c>
      <c r="BK212" s="38"/>
    </row>
    <row r="213" spans="1:63" ht="12.75">
      <c r="A213" s="29"/>
      <c r="D213" s="9">
        <v>20</v>
      </c>
      <c r="E213" s="10" t="s">
        <v>173</v>
      </c>
      <c r="F213" s="38" t="s">
        <v>54</v>
      </c>
      <c r="H213" s="29"/>
      <c r="T213" s="9">
        <v>1</v>
      </c>
      <c r="U213" s="9">
        <v>1</v>
      </c>
      <c r="X213" s="9">
        <v>1</v>
      </c>
      <c r="AC213" s="9">
        <v>2</v>
      </c>
      <c r="BD213" s="11">
        <f t="shared" si="52"/>
        <v>2</v>
      </c>
      <c r="BE213" s="11">
        <f t="shared" si="53"/>
        <v>3</v>
      </c>
      <c r="BF213" s="11">
        <f t="shared" si="54"/>
        <v>0</v>
      </c>
      <c r="BG213" s="11">
        <f t="shared" si="55"/>
        <v>0</v>
      </c>
      <c r="BH213" s="11">
        <f t="shared" si="56"/>
        <v>2</v>
      </c>
      <c r="BI213" s="11">
        <f t="shared" si="57"/>
        <v>3</v>
      </c>
      <c r="BJ213" s="39">
        <f t="shared" si="58"/>
        <v>20</v>
      </c>
      <c r="BK213" s="38"/>
    </row>
    <row r="214" spans="1:63" ht="12.75">
      <c r="A214" s="29"/>
      <c r="E214" s="10" t="s">
        <v>174</v>
      </c>
      <c r="F214" s="38" t="s">
        <v>55</v>
      </c>
      <c r="H214" s="29"/>
      <c r="BD214" s="11">
        <f t="shared" si="52"/>
        <v>0</v>
      </c>
      <c r="BE214" s="11">
        <f t="shared" si="53"/>
        <v>0</v>
      </c>
      <c r="BF214" s="11">
        <f t="shared" si="54"/>
        <v>0</v>
      </c>
      <c r="BG214" s="11">
        <f t="shared" si="55"/>
        <v>0</v>
      </c>
      <c r="BH214" s="11">
        <f t="shared" si="56"/>
        <v>0</v>
      </c>
      <c r="BI214" s="11">
        <f t="shared" si="57"/>
        <v>0</v>
      </c>
      <c r="BJ214" s="39">
        <f t="shared" si="58"/>
        <v>0</v>
      </c>
      <c r="BK214" s="38"/>
    </row>
    <row r="215" spans="1:63" ht="12.75">
      <c r="A215" s="29"/>
      <c r="E215" s="10" t="s">
        <v>174</v>
      </c>
      <c r="F215" s="38" t="s">
        <v>56</v>
      </c>
      <c r="H215" s="29"/>
      <c r="BD215" s="11">
        <f t="shared" si="52"/>
        <v>0</v>
      </c>
      <c r="BE215" s="11">
        <f t="shared" si="53"/>
        <v>0</v>
      </c>
      <c r="BF215" s="11">
        <f t="shared" si="54"/>
        <v>0</v>
      </c>
      <c r="BG215" s="11">
        <f t="shared" si="55"/>
        <v>0</v>
      </c>
      <c r="BH215" s="11">
        <f t="shared" si="56"/>
        <v>0</v>
      </c>
      <c r="BI215" s="11">
        <f t="shared" si="57"/>
        <v>0</v>
      </c>
      <c r="BJ215" s="39">
        <f t="shared" si="58"/>
        <v>0</v>
      </c>
      <c r="BK215" s="38"/>
    </row>
    <row r="216" spans="1:63" ht="12.75">
      <c r="A216" s="29"/>
      <c r="E216" s="10" t="s">
        <v>174</v>
      </c>
      <c r="F216" s="38" t="s">
        <v>53</v>
      </c>
      <c r="H216" s="29"/>
      <c r="AB216" s="9">
        <v>1</v>
      </c>
      <c r="AF216" s="9">
        <v>2</v>
      </c>
      <c r="BD216" s="11">
        <f t="shared" si="52"/>
        <v>3</v>
      </c>
      <c r="BE216" s="11">
        <f t="shared" si="53"/>
        <v>0</v>
      </c>
      <c r="BF216" s="11">
        <f t="shared" si="54"/>
        <v>0</v>
      </c>
      <c r="BG216" s="11">
        <f t="shared" si="55"/>
        <v>0</v>
      </c>
      <c r="BH216" s="11">
        <f t="shared" si="56"/>
        <v>3</v>
      </c>
      <c r="BI216" s="11">
        <f t="shared" si="57"/>
        <v>0</v>
      </c>
      <c r="BJ216" s="39">
        <f t="shared" si="58"/>
        <v>0</v>
      </c>
      <c r="BK216" s="38"/>
    </row>
    <row r="217" spans="1:63" ht="12.75">
      <c r="A217" s="29"/>
      <c r="E217" s="10" t="s">
        <v>174</v>
      </c>
      <c r="F217" s="38" t="s">
        <v>54</v>
      </c>
      <c r="H217" s="29"/>
      <c r="N217" s="9">
        <v>10</v>
      </c>
      <c r="Q217" s="9">
        <v>17</v>
      </c>
      <c r="T217" s="9">
        <v>1</v>
      </c>
      <c r="U217" s="9">
        <v>46</v>
      </c>
      <c r="X217" s="9">
        <v>3</v>
      </c>
      <c r="Y217" s="9">
        <v>12</v>
      </c>
      <c r="AB217" s="9">
        <v>51</v>
      </c>
      <c r="AC217" s="9">
        <v>41</v>
      </c>
      <c r="AF217" s="9">
        <v>45</v>
      </c>
      <c r="AG217" s="9">
        <v>7</v>
      </c>
      <c r="AJ217" s="9">
        <v>11</v>
      </c>
      <c r="AN217" s="9">
        <v>5</v>
      </c>
      <c r="AR217" s="9">
        <v>2</v>
      </c>
      <c r="AV217" s="9">
        <v>2</v>
      </c>
      <c r="BD217" s="11">
        <f t="shared" si="52"/>
        <v>120</v>
      </c>
      <c r="BE217" s="11">
        <f t="shared" si="53"/>
        <v>133</v>
      </c>
      <c r="BF217" s="11">
        <f t="shared" si="54"/>
        <v>0</v>
      </c>
      <c r="BG217" s="11">
        <f t="shared" si="55"/>
        <v>0</v>
      </c>
      <c r="BH217" s="11">
        <f t="shared" si="56"/>
        <v>120</v>
      </c>
      <c r="BI217" s="11">
        <f t="shared" si="57"/>
        <v>133</v>
      </c>
      <c r="BJ217" s="39">
        <f t="shared" si="58"/>
        <v>0</v>
      </c>
      <c r="BK217" s="38"/>
    </row>
    <row r="218" spans="1:63" ht="12.75">
      <c r="A218" s="29"/>
      <c r="E218" s="10" t="s">
        <v>175</v>
      </c>
      <c r="F218" s="38"/>
      <c r="H218" s="29">
        <f>H217+H216+H215+H214</f>
        <v>0</v>
      </c>
      <c r="I218" s="9">
        <f aca="true" t="shared" si="59" ref="I218:BC218">I217+I216+I215+I214</f>
        <v>0</v>
      </c>
      <c r="J218" s="9">
        <f t="shared" si="59"/>
        <v>0</v>
      </c>
      <c r="K218" s="9">
        <f t="shared" si="59"/>
        <v>0</v>
      </c>
      <c r="L218" s="9">
        <f t="shared" si="59"/>
        <v>0</v>
      </c>
      <c r="M218" s="9">
        <f t="shared" si="59"/>
        <v>0</v>
      </c>
      <c r="N218" s="9">
        <f t="shared" si="59"/>
        <v>10</v>
      </c>
      <c r="O218" s="9">
        <f t="shared" si="59"/>
        <v>0</v>
      </c>
      <c r="P218" s="9">
        <f t="shared" si="59"/>
        <v>0</v>
      </c>
      <c r="Q218" s="9">
        <f t="shared" si="59"/>
        <v>17</v>
      </c>
      <c r="R218" s="9">
        <f t="shared" si="59"/>
        <v>0</v>
      </c>
      <c r="S218" s="9">
        <f t="shared" si="59"/>
        <v>0</v>
      </c>
      <c r="T218" s="9">
        <f t="shared" si="59"/>
        <v>1</v>
      </c>
      <c r="U218" s="9">
        <f t="shared" si="59"/>
        <v>46</v>
      </c>
      <c r="V218" s="9">
        <f t="shared" si="59"/>
        <v>0</v>
      </c>
      <c r="W218" s="9">
        <f t="shared" si="59"/>
        <v>0</v>
      </c>
      <c r="X218" s="9">
        <f t="shared" si="59"/>
        <v>3</v>
      </c>
      <c r="Y218" s="9">
        <f t="shared" si="59"/>
        <v>12</v>
      </c>
      <c r="Z218" s="9">
        <f t="shared" si="59"/>
        <v>0</v>
      </c>
      <c r="AA218" s="9">
        <f t="shared" si="59"/>
        <v>0</v>
      </c>
      <c r="AB218" s="9">
        <f t="shared" si="59"/>
        <v>52</v>
      </c>
      <c r="AC218" s="9">
        <f t="shared" si="59"/>
        <v>41</v>
      </c>
      <c r="AD218" s="9">
        <f t="shared" si="59"/>
        <v>0</v>
      </c>
      <c r="AE218" s="9">
        <f t="shared" si="59"/>
        <v>0</v>
      </c>
      <c r="AF218" s="9">
        <f t="shared" si="59"/>
        <v>47</v>
      </c>
      <c r="AG218" s="9">
        <f t="shared" si="59"/>
        <v>7</v>
      </c>
      <c r="AH218" s="9">
        <f t="shared" si="59"/>
        <v>0</v>
      </c>
      <c r="AI218" s="9">
        <f t="shared" si="59"/>
        <v>0</v>
      </c>
      <c r="AJ218" s="9">
        <f t="shared" si="59"/>
        <v>11</v>
      </c>
      <c r="AK218" s="9">
        <f t="shared" si="59"/>
        <v>0</v>
      </c>
      <c r="AL218" s="9">
        <f t="shared" si="59"/>
        <v>0</v>
      </c>
      <c r="AM218" s="9">
        <f t="shared" si="59"/>
        <v>0</v>
      </c>
      <c r="AN218" s="9">
        <f t="shared" si="59"/>
        <v>5</v>
      </c>
      <c r="AO218" s="9">
        <f t="shared" si="59"/>
        <v>0</v>
      </c>
      <c r="AP218" s="9">
        <f t="shared" si="59"/>
        <v>0</v>
      </c>
      <c r="AQ218" s="9">
        <f t="shared" si="59"/>
        <v>0</v>
      </c>
      <c r="AR218" s="9">
        <f t="shared" si="59"/>
        <v>2</v>
      </c>
      <c r="AS218" s="9">
        <f t="shared" si="59"/>
        <v>0</v>
      </c>
      <c r="AT218" s="9">
        <f t="shared" si="59"/>
        <v>0</v>
      </c>
      <c r="AU218" s="9">
        <f t="shared" si="59"/>
        <v>0</v>
      </c>
      <c r="AV218" s="9">
        <f t="shared" si="59"/>
        <v>2</v>
      </c>
      <c r="AW218" s="9">
        <f t="shared" si="59"/>
        <v>0</v>
      </c>
      <c r="AX218" s="9">
        <f t="shared" si="59"/>
        <v>0</v>
      </c>
      <c r="AY218" s="9">
        <f t="shared" si="59"/>
        <v>0</v>
      </c>
      <c r="AZ218" s="9">
        <f t="shared" si="59"/>
        <v>0</v>
      </c>
      <c r="BA218" s="9">
        <f t="shared" si="59"/>
        <v>0</v>
      </c>
      <c r="BB218" s="9">
        <f t="shared" si="59"/>
        <v>0</v>
      </c>
      <c r="BC218" s="9">
        <f t="shared" si="59"/>
        <v>0</v>
      </c>
      <c r="BD218" s="11">
        <f t="shared" si="52"/>
        <v>123</v>
      </c>
      <c r="BE218" s="11">
        <f t="shared" si="53"/>
        <v>133</v>
      </c>
      <c r="BF218" s="11">
        <f t="shared" si="54"/>
        <v>0</v>
      </c>
      <c r="BG218" s="11">
        <f t="shared" si="55"/>
        <v>0</v>
      </c>
      <c r="BH218" s="11">
        <f t="shared" si="56"/>
        <v>123</v>
      </c>
      <c r="BI218" s="11">
        <f t="shared" si="57"/>
        <v>133</v>
      </c>
      <c r="BJ218" s="39">
        <f t="shared" si="58"/>
        <v>0</v>
      </c>
      <c r="BK218" s="38">
        <v>340170</v>
      </c>
    </row>
    <row r="219" spans="1:63" ht="12.75">
      <c r="A219" s="29"/>
      <c r="B219" s="9" t="s">
        <v>176</v>
      </c>
      <c r="E219" s="10" t="s">
        <v>177</v>
      </c>
      <c r="F219" s="38"/>
      <c r="H219" s="29"/>
      <c r="BD219" s="11">
        <f t="shared" si="52"/>
        <v>0</v>
      </c>
      <c r="BE219" s="11">
        <f t="shared" si="53"/>
        <v>0</v>
      </c>
      <c r="BF219" s="11">
        <f t="shared" si="54"/>
        <v>0</v>
      </c>
      <c r="BG219" s="11">
        <f t="shared" si="55"/>
        <v>0</v>
      </c>
      <c r="BH219" s="11">
        <f t="shared" si="56"/>
        <v>0</v>
      </c>
      <c r="BI219" s="11">
        <f t="shared" si="57"/>
        <v>0</v>
      </c>
      <c r="BJ219" s="39">
        <f t="shared" si="58"/>
        <v>0</v>
      </c>
      <c r="BK219" s="38"/>
    </row>
    <row r="220" spans="1:63" ht="12.75">
      <c r="A220" s="29"/>
      <c r="C220" s="9" t="s">
        <v>88</v>
      </c>
      <c r="E220" s="10" t="s">
        <v>178</v>
      </c>
      <c r="F220" s="38"/>
      <c r="H220" s="29"/>
      <c r="BD220" s="11">
        <f t="shared" si="52"/>
        <v>0</v>
      </c>
      <c r="BE220" s="11">
        <f t="shared" si="53"/>
        <v>0</v>
      </c>
      <c r="BF220" s="11">
        <f t="shared" si="54"/>
        <v>0</v>
      </c>
      <c r="BG220" s="11">
        <f t="shared" si="55"/>
        <v>0</v>
      </c>
      <c r="BH220" s="11">
        <f t="shared" si="56"/>
        <v>0</v>
      </c>
      <c r="BI220" s="11">
        <f t="shared" si="57"/>
        <v>0</v>
      </c>
      <c r="BJ220" s="39">
        <f t="shared" si="58"/>
        <v>0</v>
      </c>
      <c r="BK220" s="38"/>
    </row>
    <row r="221" spans="1:63" ht="12.75">
      <c r="A221" s="29"/>
      <c r="D221" s="9">
        <v>1</v>
      </c>
      <c r="E221" s="10" t="s">
        <v>179</v>
      </c>
      <c r="F221" s="38" t="s">
        <v>55</v>
      </c>
      <c r="H221" s="29"/>
      <c r="AC221" s="9">
        <v>1</v>
      </c>
      <c r="AF221" s="9">
        <v>2</v>
      </c>
      <c r="AK221" s="9">
        <v>2</v>
      </c>
      <c r="AN221" s="9">
        <v>2</v>
      </c>
      <c r="BD221" s="11">
        <f t="shared" si="52"/>
        <v>4</v>
      </c>
      <c r="BE221" s="11">
        <f t="shared" si="53"/>
        <v>3</v>
      </c>
      <c r="BF221" s="11">
        <f t="shared" si="54"/>
        <v>0</v>
      </c>
      <c r="BG221" s="11">
        <f t="shared" si="55"/>
        <v>0</v>
      </c>
      <c r="BH221" s="11">
        <f t="shared" si="56"/>
        <v>4</v>
      </c>
      <c r="BI221" s="11">
        <f t="shared" si="57"/>
        <v>3</v>
      </c>
      <c r="BJ221" s="39">
        <f t="shared" si="58"/>
        <v>1</v>
      </c>
      <c r="BK221" s="38"/>
    </row>
    <row r="222" spans="1:63" ht="12.75">
      <c r="A222" s="29"/>
      <c r="D222" s="9">
        <v>2</v>
      </c>
      <c r="E222" s="10" t="s">
        <v>179</v>
      </c>
      <c r="F222" s="38" t="s">
        <v>54</v>
      </c>
      <c r="H222" s="29"/>
      <c r="Q222" s="9">
        <v>2</v>
      </c>
      <c r="Y222" s="9">
        <v>2</v>
      </c>
      <c r="AF222" s="9">
        <v>2</v>
      </c>
      <c r="BD222" s="11">
        <f t="shared" si="52"/>
        <v>2</v>
      </c>
      <c r="BE222" s="11">
        <f t="shared" si="53"/>
        <v>4</v>
      </c>
      <c r="BF222" s="11">
        <f t="shared" si="54"/>
        <v>0</v>
      </c>
      <c r="BG222" s="11">
        <f t="shared" si="55"/>
        <v>0</v>
      </c>
      <c r="BH222" s="11">
        <f t="shared" si="56"/>
        <v>2</v>
      </c>
      <c r="BI222" s="11">
        <f t="shared" si="57"/>
        <v>4</v>
      </c>
      <c r="BJ222" s="39">
        <f t="shared" si="58"/>
        <v>2</v>
      </c>
      <c r="BK222" s="38"/>
    </row>
    <row r="223" spans="1:63" ht="12.75">
      <c r="A223" s="29"/>
      <c r="D223" s="9">
        <v>3</v>
      </c>
      <c r="E223" s="10" t="s">
        <v>180</v>
      </c>
      <c r="F223" s="38" t="s">
        <v>54</v>
      </c>
      <c r="H223" s="29"/>
      <c r="AB223" s="9">
        <v>2</v>
      </c>
      <c r="AF223" s="9">
        <v>2</v>
      </c>
      <c r="BD223" s="11">
        <f t="shared" si="52"/>
        <v>4</v>
      </c>
      <c r="BE223" s="11">
        <f t="shared" si="53"/>
        <v>0</v>
      </c>
      <c r="BF223" s="11">
        <f t="shared" si="54"/>
        <v>0</v>
      </c>
      <c r="BG223" s="11">
        <f t="shared" si="55"/>
        <v>0</v>
      </c>
      <c r="BH223" s="11">
        <f t="shared" si="56"/>
        <v>4</v>
      </c>
      <c r="BI223" s="11">
        <f t="shared" si="57"/>
        <v>0</v>
      </c>
      <c r="BJ223" s="39">
        <f t="shared" si="58"/>
        <v>3</v>
      </c>
      <c r="BK223" s="38"/>
    </row>
    <row r="224" spans="1:63" ht="12.75">
      <c r="A224" s="29"/>
      <c r="D224" s="9">
        <v>4</v>
      </c>
      <c r="E224" s="10" t="s">
        <v>181</v>
      </c>
      <c r="F224" s="38" t="s">
        <v>54</v>
      </c>
      <c r="H224" s="29"/>
      <c r="AB224" s="9">
        <v>2</v>
      </c>
      <c r="BD224" s="11">
        <f t="shared" si="52"/>
        <v>2</v>
      </c>
      <c r="BE224" s="11">
        <f t="shared" si="53"/>
        <v>0</v>
      </c>
      <c r="BF224" s="11">
        <f t="shared" si="54"/>
        <v>0</v>
      </c>
      <c r="BG224" s="11">
        <f t="shared" si="55"/>
        <v>0</v>
      </c>
      <c r="BH224" s="11">
        <f t="shared" si="56"/>
        <v>2</v>
      </c>
      <c r="BI224" s="11">
        <f t="shared" si="57"/>
        <v>0</v>
      </c>
      <c r="BJ224" s="39">
        <f t="shared" si="58"/>
        <v>4</v>
      </c>
      <c r="BK224" s="38"/>
    </row>
    <row r="225" spans="1:63" ht="12.75">
      <c r="A225" s="29"/>
      <c r="D225" s="9">
        <v>5</v>
      </c>
      <c r="E225" s="10" t="s">
        <v>182</v>
      </c>
      <c r="F225" s="38" t="s">
        <v>55</v>
      </c>
      <c r="H225" s="29"/>
      <c r="U225" s="9">
        <v>2</v>
      </c>
      <c r="Y225" s="9">
        <v>2</v>
      </c>
      <c r="AB225" s="9">
        <v>5</v>
      </c>
      <c r="AC225" s="9">
        <v>8</v>
      </c>
      <c r="AF225" s="9">
        <v>6</v>
      </c>
      <c r="AG225" s="9">
        <v>2</v>
      </c>
      <c r="AJ225" s="9">
        <v>6</v>
      </c>
      <c r="AN225" s="9">
        <v>4</v>
      </c>
      <c r="AP225" s="9">
        <v>2</v>
      </c>
      <c r="AV225" s="9">
        <v>5</v>
      </c>
      <c r="BD225" s="11">
        <f t="shared" si="52"/>
        <v>26</v>
      </c>
      <c r="BE225" s="11">
        <f t="shared" si="53"/>
        <v>14</v>
      </c>
      <c r="BF225" s="11">
        <f t="shared" si="54"/>
        <v>2</v>
      </c>
      <c r="BG225" s="11">
        <f t="shared" si="55"/>
        <v>0</v>
      </c>
      <c r="BH225" s="11">
        <f t="shared" si="56"/>
        <v>28</v>
      </c>
      <c r="BI225" s="11">
        <f t="shared" si="57"/>
        <v>14</v>
      </c>
      <c r="BJ225" s="39">
        <f t="shared" si="58"/>
        <v>5</v>
      </c>
      <c r="BK225" s="38"/>
    </row>
    <row r="226" spans="1:63" ht="12.75">
      <c r="A226" s="29"/>
      <c r="D226" s="9">
        <v>6</v>
      </c>
      <c r="E226" s="10" t="s">
        <v>182</v>
      </c>
      <c r="F226" s="38" t="s">
        <v>54</v>
      </c>
      <c r="H226" s="29"/>
      <c r="N226" s="9">
        <v>2</v>
      </c>
      <c r="U226" s="9">
        <v>8</v>
      </c>
      <c r="Y226" s="9">
        <v>2</v>
      </c>
      <c r="AB226" s="9">
        <v>2</v>
      </c>
      <c r="AC226" s="9">
        <v>4</v>
      </c>
      <c r="AF226" s="9">
        <v>2</v>
      </c>
      <c r="AG226" s="9">
        <v>3</v>
      </c>
      <c r="AN226" s="9">
        <v>4</v>
      </c>
      <c r="BD226" s="11">
        <f t="shared" si="52"/>
        <v>8</v>
      </c>
      <c r="BJ226" s="39">
        <f t="shared" si="58"/>
        <v>6</v>
      </c>
      <c r="BK226" s="38"/>
    </row>
    <row r="227" spans="1:63" ht="12.75">
      <c r="A227" s="29"/>
      <c r="D227" s="9">
        <v>7</v>
      </c>
      <c r="E227" s="10" t="s">
        <v>183</v>
      </c>
      <c r="F227" s="38" t="s">
        <v>55</v>
      </c>
      <c r="H227" s="29"/>
      <c r="AB227" s="9">
        <v>2</v>
      </c>
      <c r="AF227" s="9">
        <v>2</v>
      </c>
      <c r="BD227" s="11">
        <f t="shared" si="52"/>
        <v>4</v>
      </c>
      <c r="BE227" s="11">
        <f t="shared" si="53"/>
        <v>0</v>
      </c>
      <c r="BF227" s="11">
        <f t="shared" si="54"/>
        <v>0</v>
      </c>
      <c r="BG227" s="11">
        <f t="shared" si="55"/>
        <v>0</v>
      </c>
      <c r="BH227" s="11">
        <f t="shared" si="56"/>
        <v>4</v>
      </c>
      <c r="BI227" s="11">
        <f t="shared" si="57"/>
        <v>0</v>
      </c>
      <c r="BJ227" s="39">
        <f t="shared" si="58"/>
        <v>7</v>
      </c>
      <c r="BK227" s="38"/>
    </row>
    <row r="228" spans="1:63" ht="12.75">
      <c r="A228" s="29"/>
      <c r="D228" s="9">
        <v>8</v>
      </c>
      <c r="E228" s="10" t="s">
        <v>183</v>
      </c>
      <c r="F228" s="38" t="s">
        <v>54</v>
      </c>
      <c r="H228" s="29"/>
      <c r="X228" s="9">
        <v>2</v>
      </c>
      <c r="AB228" s="9">
        <v>4</v>
      </c>
      <c r="BD228" s="11">
        <f t="shared" si="52"/>
        <v>6</v>
      </c>
      <c r="BE228" s="11">
        <f t="shared" si="53"/>
        <v>0</v>
      </c>
      <c r="BF228" s="11">
        <f t="shared" si="54"/>
        <v>0</v>
      </c>
      <c r="BG228" s="11">
        <f t="shared" si="55"/>
        <v>0</v>
      </c>
      <c r="BH228" s="11">
        <f t="shared" si="56"/>
        <v>6</v>
      </c>
      <c r="BI228" s="11">
        <f t="shared" si="57"/>
        <v>0</v>
      </c>
      <c r="BJ228" s="39">
        <f t="shared" si="58"/>
        <v>8</v>
      </c>
      <c r="BK228" s="38"/>
    </row>
    <row r="229" spans="1:63" ht="12.75">
      <c r="A229" s="29"/>
      <c r="D229" s="9">
        <v>9</v>
      </c>
      <c r="E229" s="10" t="s">
        <v>184</v>
      </c>
      <c r="F229" s="38" t="s">
        <v>54</v>
      </c>
      <c r="H229" s="29"/>
      <c r="N229" s="9">
        <v>2</v>
      </c>
      <c r="U229" s="9">
        <v>3</v>
      </c>
      <c r="Y229" s="9">
        <v>1</v>
      </c>
      <c r="AC229" s="9">
        <v>4</v>
      </c>
      <c r="AF229" s="9">
        <v>2</v>
      </c>
      <c r="AJ229" s="9">
        <v>2</v>
      </c>
      <c r="BD229" s="11">
        <f t="shared" si="52"/>
        <v>4</v>
      </c>
      <c r="BE229" s="11">
        <f t="shared" si="53"/>
        <v>10</v>
      </c>
      <c r="BF229" s="11">
        <f t="shared" si="54"/>
        <v>0</v>
      </c>
      <c r="BG229" s="11">
        <f t="shared" si="55"/>
        <v>0</v>
      </c>
      <c r="BH229" s="11">
        <f t="shared" si="56"/>
        <v>4</v>
      </c>
      <c r="BI229" s="11">
        <f t="shared" si="57"/>
        <v>10</v>
      </c>
      <c r="BJ229" s="39">
        <f t="shared" si="58"/>
        <v>9</v>
      </c>
      <c r="BK229" s="38"/>
    </row>
    <row r="230" spans="1:63" ht="12.75">
      <c r="A230" s="29"/>
      <c r="D230" s="9">
        <v>10</v>
      </c>
      <c r="E230" s="10" t="s">
        <v>185</v>
      </c>
      <c r="F230" s="38" t="s">
        <v>54</v>
      </c>
      <c r="H230" s="29"/>
      <c r="AB230" s="9">
        <v>2</v>
      </c>
      <c r="BD230" s="11">
        <f t="shared" si="52"/>
        <v>2</v>
      </c>
      <c r="BE230" s="11">
        <f t="shared" si="53"/>
        <v>0</v>
      </c>
      <c r="BF230" s="11">
        <f t="shared" si="54"/>
        <v>0</v>
      </c>
      <c r="BG230" s="11">
        <f t="shared" si="55"/>
        <v>0</v>
      </c>
      <c r="BH230" s="11">
        <f t="shared" si="56"/>
        <v>2</v>
      </c>
      <c r="BI230" s="11">
        <f t="shared" si="57"/>
        <v>0</v>
      </c>
      <c r="BJ230" s="39">
        <f t="shared" si="58"/>
        <v>10</v>
      </c>
      <c r="BK230" s="38"/>
    </row>
    <row r="231" spans="1:63" ht="12.75">
      <c r="A231" s="29"/>
      <c r="C231" s="9" t="s">
        <v>50</v>
      </c>
      <c r="E231" s="10" t="s">
        <v>186</v>
      </c>
      <c r="F231" s="38"/>
      <c r="H231" s="29"/>
      <c r="BD231" s="11">
        <f t="shared" si="52"/>
        <v>0</v>
      </c>
      <c r="BE231" s="11">
        <f t="shared" si="53"/>
        <v>0</v>
      </c>
      <c r="BF231" s="11">
        <f t="shared" si="54"/>
        <v>0</v>
      </c>
      <c r="BG231" s="11">
        <f t="shared" si="55"/>
        <v>0</v>
      </c>
      <c r="BH231" s="11">
        <f t="shared" si="56"/>
        <v>0</v>
      </c>
      <c r="BI231" s="11">
        <f t="shared" si="57"/>
        <v>0</v>
      </c>
      <c r="BJ231" s="39">
        <f t="shared" si="58"/>
        <v>0</v>
      </c>
      <c r="BK231" s="38"/>
    </row>
    <row r="232" spans="1:63" ht="12.75">
      <c r="A232" s="29"/>
      <c r="D232" s="9">
        <v>11</v>
      </c>
      <c r="E232" s="10" t="s">
        <v>187</v>
      </c>
      <c r="F232" s="38" t="s">
        <v>54</v>
      </c>
      <c r="H232" s="29"/>
      <c r="U232" s="9">
        <v>2</v>
      </c>
      <c r="AB232" s="9">
        <v>2</v>
      </c>
      <c r="AC232" s="9">
        <v>2</v>
      </c>
      <c r="BD232" s="11">
        <f t="shared" si="52"/>
        <v>2</v>
      </c>
      <c r="BE232" s="11">
        <f t="shared" si="53"/>
        <v>4</v>
      </c>
      <c r="BF232" s="11">
        <f t="shared" si="54"/>
        <v>0</v>
      </c>
      <c r="BG232" s="11">
        <f t="shared" si="55"/>
        <v>0</v>
      </c>
      <c r="BH232" s="11">
        <f t="shared" si="56"/>
        <v>2</v>
      </c>
      <c r="BI232" s="11">
        <f t="shared" si="57"/>
        <v>4</v>
      </c>
      <c r="BJ232" s="39">
        <f t="shared" si="58"/>
        <v>11</v>
      </c>
      <c r="BK232" s="38"/>
    </row>
    <row r="233" spans="1:63" ht="12.75">
      <c r="A233" s="29"/>
      <c r="D233" s="9">
        <v>12</v>
      </c>
      <c r="E233" s="10" t="s">
        <v>188</v>
      </c>
      <c r="F233" s="38" t="s">
        <v>54</v>
      </c>
      <c r="H233" s="29"/>
      <c r="J233" s="9">
        <v>1</v>
      </c>
      <c r="Q233" s="9">
        <v>1</v>
      </c>
      <c r="T233" s="9">
        <v>2</v>
      </c>
      <c r="U233" s="9">
        <v>12</v>
      </c>
      <c r="Y233" s="9">
        <v>3</v>
      </c>
      <c r="AB233" s="9">
        <v>14</v>
      </c>
      <c r="AC233" s="9">
        <v>18</v>
      </c>
      <c r="AF233" s="9">
        <v>18</v>
      </c>
      <c r="AG233" s="9">
        <v>2</v>
      </c>
      <c r="AJ233" s="9">
        <v>4</v>
      </c>
      <c r="AR233" s="9">
        <v>1</v>
      </c>
      <c r="BD233" s="11">
        <f t="shared" si="52"/>
        <v>39</v>
      </c>
      <c r="BE233" s="11">
        <f t="shared" si="53"/>
        <v>37</v>
      </c>
      <c r="BF233" s="11">
        <f t="shared" si="54"/>
        <v>0</v>
      </c>
      <c r="BG233" s="11">
        <f t="shared" si="55"/>
        <v>0</v>
      </c>
      <c r="BH233" s="11">
        <f t="shared" si="56"/>
        <v>39</v>
      </c>
      <c r="BI233" s="11">
        <f t="shared" si="57"/>
        <v>37</v>
      </c>
      <c r="BJ233" s="39">
        <f t="shared" si="58"/>
        <v>12</v>
      </c>
      <c r="BK233" s="38"/>
    </row>
    <row r="234" spans="1:63" ht="12.75">
      <c r="A234" s="29"/>
      <c r="D234" s="9">
        <v>13</v>
      </c>
      <c r="E234" s="10" t="s">
        <v>189</v>
      </c>
      <c r="F234" s="38" t="s">
        <v>55</v>
      </c>
      <c r="H234" s="29"/>
      <c r="Q234" s="9">
        <v>2</v>
      </c>
      <c r="U234" s="9">
        <v>2</v>
      </c>
      <c r="Y234" s="9">
        <v>4</v>
      </c>
      <c r="AB234" s="9">
        <v>15</v>
      </c>
      <c r="AC234" s="9">
        <v>6</v>
      </c>
      <c r="AF234" s="9">
        <v>30</v>
      </c>
      <c r="AG234" s="9">
        <v>4</v>
      </c>
      <c r="AJ234" s="9">
        <v>18</v>
      </c>
      <c r="AK234" s="9">
        <v>2</v>
      </c>
      <c r="AN234" s="9">
        <v>6</v>
      </c>
      <c r="AO234" s="9">
        <v>3</v>
      </c>
      <c r="AR234" s="9">
        <v>6</v>
      </c>
      <c r="AS234" s="9">
        <v>2</v>
      </c>
      <c r="AV234" s="9">
        <v>6</v>
      </c>
      <c r="BD234" s="11">
        <f t="shared" si="52"/>
        <v>81</v>
      </c>
      <c r="BE234" s="11">
        <f t="shared" si="53"/>
        <v>25</v>
      </c>
      <c r="BF234" s="11">
        <f t="shared" si="54"/>
        <v>0</v>
      </c>
      <c r="BG234" s="11">
        <f t="shared" si="55"/>
        <v>0</v>
      </c>
      <c r="BH234" s="11">
        <f t="shared" si="56"/>
        <v>81</v>
      </c>
      <c r="BI234" s="11">
        <f t="shared" si="57"/>
        <v>25</v>
      </c>
      <c r="BJ234" s="39">
        <f t="shared" si="58"/>
        <v>13</v>
      </c>
      <c r="BK234" s="38"/>
    </row>
    <row r="235" spans="1:63" ht="12.75">
      <c r="A235" s="29"/>
      <c r="D235" s="9">
        <v>14</v>
      </c>
      <c r="E235" s="10" t="s">
        <v>189</v>
      </c>
      <c r="F235" s="38" t="s">
        <v>54</v>
      </c>
      <c r="H235" s="29"/>
      <c r="L235" s="9">
        <v>2</v>
      </c>
      <c r="Q235" s="9">
        <v>2</v>
      </c>
      <c r="U235" s="9">
        <v>18</v>
      </c>
      <c r="Y235" s="9">
        <v>4</v>
      </c>
      <c r="AB235" s="9">
        <v>2</v>
      </c>
      <c r="AC235" s="9">
        <v>14</v>
      </c>
      <c r="AF235" s="9">
        <v>2</v>
      </c>
      <c r="AG235" s="9">
        <v>5</v>
      </c>
      <c r="AK235" s="9">
        <v>2</v>
      </c>
      <c r="AR235" s="9">
        <v>2</v>
      </c>
      <c r="BD235" s="11">
        <f t="shared" si="52"/>
        <v>6</v>
      </c>
      <c r="BE235" s="11">
        <f t="shared" si="53"/>
        <v>47</v>
      </c>
      <c r="BF235" s="11">
        <f t="shared" si="54"/>
        <v>0</v>
      </c>
      <c r="BG235" s="11">
        <f t="shared" si="55"/>
        <v>0</v>
      </c>
      <c r="BH235" s="11">
        <f t="shared" si="56"/>
        <v>6</v>
      </c>
      <c r="BI235" s="11">
        <f t="shared" si="57"/>
        <v>47</v>
      </c>
      <c r="BJ235" s="39">
        <f t="shared" si="58"/>
        <v>14</v>
      </c>
      <c r="BK235" s="38"/>
    </row>
    <row r="236" spans="1:63" ht="12.75">
      <c r="A236" s="29"/>
      <c r="D236" s="9">
        <v>15</v>
      </c>
      <c r="E236" s="10" t="s">
        <v>190</v>
      </c>
      <c r="F236" s="38" t="s">
        <v>54</v>
      </c>
      <c r="H236" s="29"/>
      <c r="Y236" s="9">
        <v>2</v>
      </c>
      <c r="AC236" s="9">
        <v>2</v>
      </c>
      <c r="BD236" s="11">
        <f t="shared" si="52"/>
        <v>0</v>
      </c>
      <c r="BE236" s="11">
        <f t="shared" si="53"/>
        <v>4</v>
      </c>
      <c r="BF236" s="11">
        <f t="shared" si="54"/>
        <v>0</v>
      </c>
      <c r="BG236" s="11">
        <f t="shared" si="55"/>
        <v>0</v>
      </c>
      <c r="BH236" s="11">
        <f t="shared" si="56"/>
        <v>0</v>
      </c>
      <c r="BI236" s="11">
        <f t="shared" si="57"/>
        <v>4</v>
      </c>
      <c r="BJ236" s="39">
        <f t="shared" si="58"/>
        <v>15</v>
      </c>
      <c r="BK236" s="38"/>
    </row>
    <row r="237" spans="1:63" ht="12.75">
      <c r="A237" s="29"/>
      <c r="D237" s="9">
        <v>16</v>
      </c>
      <c r="E237" s="10" t="s">
        <v>191</v>
      </c>
      <c r="F237" s="38" t="s">
        <v>55</v>
      </c>
      <c r="H237" s="29"/>
      <c r="U237" s="9">
        <v>5</v>
      </c>
      <c r="Y237" s="9">
        <v>2</v>
      </c>
      <c r="AB237" s="9">
        <v>27</v>
      </c>
      <c r="AC237" s="9">
        <v>13</v>
      </c>
      <c r="AF237" s="9">
        <v>66</v>
      </c>
      <c r="AG237" s="9">
        <v>14</v>
      </c>
      <c r="AH237" s="9">
        <v>2</v>
      </c>
      <c r="AJ237" s="9">
        <v>40</v>
      </c>
      <c r="AK237" s="9">
        <v>5</v>
      </c>
      <c r="AL237" s="9">
        <v>2</v>
      </c>
      <c r="AN237" s="9">
        <v>12</v>
      </c>
      <c r="AP237" s="9">
        <v>4</v>
      </c>
      <c r="AR237" s="9">
        <v>12</v>
      </c>
      <c r="AS237" s="9">
        <v>3</v>
      </c>
      <c r="AT237" s="9">
        <v>2</v>
      </c>
      <c r="AV237" s="9">
        <v>12</v>
      </c>
      <c r="BD237" s="11">
        <f t="shared" si="52"/>
        <v>169</v>
      </c>
      <c r="BE237" s="11">
        <f t="shared" si="53"/>
        <v>42</v>
      </c>
      <c r="BF237" s="11">
        <f t="shared" si="54"/>
        <v>10</v>
      </c>
      <c r="BG237" s="11">
        <f t="shared" si="55"/>
        <v>0</v>
      </c>
      <c r="BH237" s="11">
        <f t="shared" si="56"/>
        <v>179</v>
      </c>
      <c r="BI237" s="11">
        <f t="shared" si="57"/>
        <v>42</v>
      </c>
      <c r="BJ237" s="39">
        <f t="shared" si="58"/>
        <v>16</v>
      </c>
      <c r="BK237" s="38"/>
    </row>
    <row r="238" spans="1:63" ht="12.75">
      <c r="A238" s="29"/>
      <c r="D238" s="9">
        <v>17</v>
      </c>
      <c r="E238" s="10" t="s">
        <v>191</v>
      </c>
      <c r="F238" s="38" t="s">
        <v>56</v>
      </c>
      <c r="H238" s="29"/>
      <c r="Q238" s="9">
        <v>2</v>
      </c>
      <c r="U238" s="9">
        <v>1</v>
      </c>
      <c r="AG238" s="9">
        <v>2</v>
      </c>
      <c r="BD238" s="11">
        <f t="shared" si="52"/>
        <v>0</v>
      </c>
      <c r="BE238" s="11">
        <f t="shared" si="53"/>
        <v>5</v>
      </c>
      <c r="BF238" s="11">
        <f t="shared" si="54"/>
        <v>0</v>
      </c>
      <c r="BG238" s="11">
        <f t="shared" si="55"/>
        <v>0</v>
      </c>
      <c r="BH238" s="11">
        <f t="shared" si="56"/>
        <v>0</v>
      </c>
      <c r="BI238" s="11">
        <f t="shared" si="57"/>
        <v>5</v>
      </c>
      <c r="BJ238" s="39">
        <f t="shared" si="58"/>
        <v>17</v>
      </c>
      <c r="BK238" s="38"/>
    </row>
    <row r="239" spans="1:63" ht="12.75">
      <c r="A239" s="29"/>
      <c r="D239" s="9">
        <v>18</v>
      </c>
      <c r="E239" s="10" t="s">
        <v>191</v>
      </c>
      <c r="F239" s="38" t="s">
        <v>53</v>
      </c>
      <c r="H239" s="29"/>
      <c r="Q239" s="9">
        <v>2</v>
      </c>
      <c r="U239" s="9">
        <v>1</v>
      </c>
      <c r="Y239" s="9">
        <v>1</v>
      </c>
      <c r="AC239" s="9">
        <v>1</v>
      </c>
      <c r="BD239" s="11">
        <f t="shared" si="52"/>
        <v>0</v>
      </c>
      <c r="BE239" s="11">
        <f t="shared" si="53"/>
        <v>5</v>
      </c>
      <c r="BF239" s="11">
        <f t="shared" si="54"/>
        <v>0</v>
      </c>
      <c r="BG239" s="11">
        <f t="shared" si="55"/>
        <v>0</v>
      </c>
      <c r="BH239" s="11">
        <f t="shared" si="56"/>
        <v>0</v>
      </c>
      <c r="BI239" s="11">
        <f t="shared" si="57"/>
        <v>5</v>
      </c>
      <c r="BJ239" s="39">
        <f t="shared" si="58"/>
        <v>18</v>
      </c>
      <c r="BK239" s="38"/>
    </row>
    <row r="240" spans="1:63" ht="12.75">
      <c r="A240" s="29"/>
      <c r="D240" s="9">
        <v>19</v>
      </c>
      <c r="E240" s="10" t="s">
        <v>191</v>
      </c>
      <c r="F240" s="38" t="s">
        <v>54</v>
      </c>
      <c r="H240" s="29"/>
      <c r="J240" s="9">
        <v>2</v>
      </c>
      <c r="N240" s="9">
        <v>16</v>
      </c>
      <c r="Q240" s="9">
        <v>22</v>
      </c>
      <c r="T240" s="9">
        <v>2</v>
      </c>
      <c r="U240" s="9">
        <v>36</v>
      </c>
      <c r="X240" s="9">
        <v>2</v>
      </c>
      <c r="Y240" s="9">
        <v>20</v>
      </c>
      <c r="AB240" s="9">
        <v>15</v>
      </c>
      <c r="AC240" s="9">
        <v>40</v>
      </c>
      <c r="AF240" s="9">
        <v>16</v>
      </c>
      <c r="AG240" s="9">
        <v>12</v>
      </c>
      <c r="AJ240" s="9">
        <v>4</v>
      </c>
      <c r="AK240" s="9">
        <v>3</v>
      </c>
      <c r="AN240" s="9">
        <v>2</v>
      </c>
      <c r="AO240" s="9">
        <v>5</v>
      </c>
      <c r="AR240" s="9">
        <v>2</v>
      </c>
      <c r="BD240" s="11">
        <f t="shared" si="52"/>
        <v>43</v>
      </c>
      <c r="BE240" s="11">
        <f t="shared" si="53"/>
        <v>156</v>
      </c>
      <c r="BF240" s="11">
        <f t="shared" si="54"/>
        <v>0</v>
      </c>
      <c r="BG240" s="11">
        <f t="shared" si="55"/>
        <v>0</v>
      </c>
      <c r="BH240" s="11">
        <f t="shared" si="56"/>
        <v>43</v>
      </c>
      <c r="BI240" s="11">
        <f t="shared" si="57"/>
        <v>156</v>
      </c>
      <c r="BJ240" s="39">
        <f t="shared" si="58"/>
        <v>19</v>
      </c>
      <c r="BK240" s="38"/>
    </row>
    <row r="241" spans="1:63" ht="12.75">
      <c r="A241" s="29"/>
      <c r="E241" s="10" t="s">
        <v>192</v>
      </c>
      <c r="F241" s="38" t="s">
        <v>55</v>
      </c>
      <c r="H241" s="29"/>
      <c r="Q241" s="9">
        <v>2</v>
      </c>
      <c r="U241" s="9">
        <v>9</v>
      </c>
      <c r="Y241" s="9">
        <v>8</v>
      </c>
      <c r="AB241" s="9">
        <v>49</v>
      </c>
      <c r="AC241" s="9">
        <v>28</v>
      </c>
      <c r="AF241" s="9">
        <v>109</v>
      </c>
      <c r="AG241" s="9">
        <v>20</v>
      </c>
      <c r="AH241" s="9">
        <v>2</v>
      </c>
      <c r="AJ241" s="9">
        <v>64</v>
      </c>
      <c r="AK241" s="9">
        <v>9</v>
      </c>
      <c r="AL241" s="9">
        <v>2</v>
      </c>
      <c r="AN241" s="9">
        <v>21</v>
      </c>
      <c r="AO241" s="9">
        <v>3</v>
      </c>
      <c r="AP241" s="9">
        <v>6</v>
      </c>
      <c r="AR241" s="9">
        <v>18</v>
      </c>
      <c r="AS241" s="9">
        <v>5</v>
      </c>
      <c r="AT241" s="9">
        <v>2</v>
      </c>
      <c r="AV241" s="9">
        <v>23</v>
      </c>
      <c r="BD241" s="11">
        <f t="shared" si="52"/>
        <v>284</v>
      </c>
      <c r="BE241" s="11">
        <f t="shared" si="53"/>
        <v>84</v>
      </c>
      <c r="BF241" s="11">
        <f t="shared" si="54"/>
        <v>12</v>
      </c>
      <c r="BG241" s="11">
        <f t="shared" si="55"/>
        <v>0</v>
      </c>
      <c r="BH241" s="11">
        <f t="shared" si="56"/>
        <v>296</v>
      </c>
      <c r="BI241" s="11">
        <f t="shared" si="57"/>
        <v>84</v>
      </c>
      <c r="BJ241" s="39">
        <f t="shared" si="58"/>
        <v>0</v>
      </c>
      <c r="BK241" s="38"/>
    </row>
    <row r="242" spans="1:63" ht="12.75">
      <c r="A242" s="29"/>
      <c r="E242" s="10" t="s">
        <v>192</v>
      </c>
      <c r="F242" s="38" t="s">
        <v>56</v>
      </c>
      <c r="H242" s="29"/>
      <c r="Q242" s="9">
        <v>2</v>
      </c>
      <c r="U242" s="9">
        <v>1</v>
      </c>
      <c r="AG242" s="9">
        <v>2</v>
      </c>
      <c r="BD242" s="11">
        <f t="shared" si="52"/>
        <v>0</v>
      </c>
      <c r="BE242" s="11">
        <f t="shared" si="53"/>
        <v>5</v>
      </c>
      <c r="BF242" s="11">
        <f t="shared" si="54"/>
        <v>0</v>
      </c>
      <c r="BG242" s="11">
        <f t="shared" si="55"/>
        <v>0</v>
      </c>
      <c r="BH242" s="11">
        <f t="shared" si="56"/>
        <v>0</v>
      </c>
      <c r="BI242" s="11">
        <f t="shared" si="57"/>
        <v>5</v>
      </c>
      <c r="BJ242" s="39">
        <f t="shared" si="58"/>
        <v>0</v>
      </c>
      <c r="BK242" s="38"/>
    </row>
    <row r="243" spans="1:63" ht="12.75">
      <c r="A243" s="29"/>
      <c r="E243" s="10" t="s">
        <v>192</v>
      </c>
      <c r="F243" s="38" t="s">
        <v>53</v>
      </c>
      <c r="H243" s="29"/>
      <c r="Q243" s="9">
        <v>2</v>
      </c>
      <c r="U243" s="9">
        <v>1</v>
      </c>
      <c r="Y243" s="9">
        <v>1</v>
      </c>
      <c r="AC243" s="9">
        <v>1</v>
      </c>
      <c r="BD243" s="11">
        <f t="shared" si="52"/>
        <v>0</v>
      </c>
      <c r="BE243" s="11">
        <f t="shared" si="53"/>
        <v>5</v>
      </c>
      <c r="BF243" s="11">
        <f t="shared" si="54"/>
        <v>0</v>
      </c>
      <c r="BG243" s="11">
        <f t="shared" si="55"/>
        <v>0</v>
      </c>
      <c r="BH243" s="11">
        <f t="shared" si="56"/>
        <v>0</v>
      </c>
      <c r="BI243" s="11">
        <f t="shared" si="57"/>
        <v>5</v>
      </c>
      <c r="BJ243" s="39">
        <f t="shared" si="58"/>
        <v>0</v>
      </c>
      <c r="BK243" s="38"/>
    </row>
    <row r="244" spans="1:63" ht="12.75">
      <c r="A244" s="29"/>
      <c r="E244" s="10" t="s">
        <v>192</v>
      </c>
      <c r="F244" s="38" t="s">
        <v>54</v>
      </c>
      <c r="H244" s="29"/>
      <c r="J244" s="9">
        <v>3</v>
      </c>
      <c r="L244" s="9">
        <v>2</v>
      </c>
      <c r="N244" s="9">
        <v>20</v>
      </c>
      <c r="Q244" s="9">
        <v>27</v>
      </c>
      <c r="T244" s="9">
        <v>4</v>
      </c>
      <c r="U244" s="9">
        <v>79</v>
      </c>
      <c r="X244" s="9">
        <v>4</v>
      </c>
      <c r="Y244" s="9">
        <v>34</v>
      </c>
      <c r="AB244" s="9">
        <v>45</v>
      </c>
      <c r="AC244" s="9">
        <v>84</v>
      </c>
      <c r="AF244" s="9">
        <v>43</v>
      </c>
      <c r="AG244" s="9">
        <v>22</v>
      </c>
      <c r="AJ244" s="9">
        <v>10</v>
      </c>
      <c r="AK244" s="9">
        <v>5</v>
      </c>
      <c r="AN244" s="9">
        <v>6</v>
      </c>
      <c r="AO244" s="9">
        <v>5</v>
      </c>
      <c r="AR244" s="9">
        <v>5</v>
      </c>
      <c r="AV244" s="9">
        <v>1</v>
      </c>
      <c r="BD244" s="11">
        <f t="shared" si="52"/>
        <v>118</v>
      </c>
      <c r="BE244" s="11">
        <f t="shared" si="53"/>
        <v>281</v>
      </c>
      <c r="BF244" s="11">
        <f t="shared" si="54"/>
        <v>0</v>
      </c>
      <c r="BG244" s="11">
        <f t="shared" si="55"/>
        <v>0</v>
      </c>
      <c r="BH244" s="11">
        <f t="shared" si="56"/>
        <v>118</v>
      </c>
      <c r="BI244" s="11">
        <f t="shared" si="57"/>
        <v>281</v>
      </c>
      <c r="BJ244" s="39">
        <f t="shared" si="58"/>
        <v>0</v>
      </c>
      <c r="BK244" s="38"/>
    </row>
    <row r="245" spans="1:63" ht="12.75">
      <c r="A245" s="29"/>
      <c r="E245" s="10" t="s">
        <v>193</v>
      </c>
      <c r="F245" s="38"/>
      <c r="H245" s="29">
        <f>H244+H243+H242+H241</f>
        <v>0</v>
      </c>
      <c r="I245" s="9">
        <f aca="true" t="shared" si="60" ref="I245:BC245">I244+I243+I242+I241</f>
        <v>0</v>
      </c>
      <c r="J245" s="9">
        <f t="shared" si="60"/>
        <v>3</v>
      </c>
      <c r="K245" s="9">
        <f t="shared" si="60"/>
        <v>0</v>
      </c>
      <c r="L245" s="9">
        <f t="shared" si="60"/>
        <v>2</v>
      </c>
      <c r="M245" s="9">
        <f t="shared" si="60"/>
        <v>0</v>
      </c>
      <c r="N245" s="9">
        <f t="shared" si="60"/>
        <v>20</v>
      </c>
      <c r="O245" s="9">
        <f t="shared" si="60"/>
        <v>0</v>
      </c>
      <c r="P245" s="9">
        <f t="shared" si="60"/>
        <v>0</v>
      </c>
      <c r="Q245" s="9">
        <f t="shared" si="60"/>
        <v>33</v>
      </c>
      <c r="R245" s="9">
        <f t="shared" si="60"/>
        <v>0</v>
      </c>
      <c r="S245" s="9">
        <f t="shared" si="60"/>
        <v>0</v>
      </c>
      <c r="T245" s="9">
        <f t="shared" si="60"/>
        <v>4</v>
      </c>
      <c r="U245" s="9">
        <f t="shared" si="60"/>
        <v>90</v>
      </c>
      <c r="V245" s="9">
        <f t="shared" si="60"/>
        <v>0</v>
      </c>
      <c r="W245" s="9">
        <f t="shared" si="60"/>
        <v>0</v>
      </c>
      <c r="X245" s="9">
        <f t="shared" si="60"/>
        <v>4</v>
      </c>
      <c r="Y245" s="9">
        <f t="shared" si="60"/>
        <v>43</v>
      </c>
      <c r="Z245" s="9">
        <f t="shared" si="60"/>
        <v>0</v>
      </c>
      <c r="AA245" s="9">
        <f t="shared" si="60"/>
        <v>0</v>
      </c>
      <c r="AB245" s="9">
        <f t="shared" si="60"/>
        <v>94</v>
      </c>
      <c r="AC245" s="9">
        <f t="shared" si="60"/>
        <v>113</v>
      </c>
      <c r="AD245" s="9">
        <f t="shared" si="60"/>
        <v>0</v>
      </c>
      <c r="AE245" s="9">
        <f t="shared" si="60"/>
        <v>0</v>
      </c>
      <c r="AF245" s="9">
        <f t="shared" si="60"/>
        <v>152</v>
      </c>
      <c r="AG245" s="9">
        <f t="shared" si="60"/>
        <v>44</v>
      </c>
      <c r="AH245" s="9">
        <f t="shared" si="60"/>
        <v>2</v>
      </c>
      <c r="AI245" s="9">
        <f t="shared" si="60"/>
        <v>0</v>
      </c>
      <c r="AJ245" s="9">
        <f t="shared" si="60"/>
        <v>74</v>
      </c>
      <c r="AK245" s="9">
        <f t="shared" si="60"/>
        <v>14</v>
      </c>
      <c r="AL245" s="9">
        <f t="shared" si="60"/>
        <v>2</v>
      </c>
      <c r="AM245" s="9">
        <f t="shared" si="60"/>
        <v>0</v>
      </c>
      <c r="AN245" s="9">
        <f t="shared" si="60"/>
        <v>27</v>
      </c>
      <c r="AO245" s="9">
        <f t="shared" si="60"/>
        <v>8</v>
      </c>
      <c r="AP245" s="9">
        <f t="shared" si="60"/>
        <v>6</v>
      </c>
      <c r="AQ245" s="9">
        <f t="shared" si="60"/>
        <v>0</v>
      </c>
      <c r="AR245" s="9">
        <f t="shared" si="60"/>
        <v>23</v>
      </c>
      <c r="AS245" s="9">
        <f t="shared" si="60"/>
        <v>5</v>
      </c>
      <c r="AT245" s="9">
        <f t="shared" si="60"/>
        <v>2</v>
      </c>
      <c r="AU245" s="9">
        <f t="shared" si="60"/>
        <v>0</v>
      </c>
      <c r="AV245" s="9">
        <f t="shared" si="60"/>
        <v>24</v>
      </c>
      <c r="AW245" s="9">
        <f t="shared" si="60"/>
        <v>0</v>
      </c>
      <c r="AX245" s="9">
        <f t="shared" si="60"/>
        <v>0</v>
      </c>
      <c r="AY245" s="9">
        <f t="shared" si="60"/>
        <v>0</v>
      </c>
      <c r="AZ245" s="9">
        <f t="shared" si="60"/>
        <v>0</v>
      </c>
      <c r="BA245" s="9">
        <f t="shared" si="60"/>
        <v>0</v>
      </c>
      <c r="BB245" s="9">
        <f t="shared" si="60"/>
        <v>0</v>
      </c>
      <c r="BC245" s="9">
        <f t="shared" si="60"/>
        <v>0</v>
      </c>
      <c r="BD245" s="11">
        <f t="shared" si="52"/>
        <v>402</v>
      </c>
      <c r="BE245" s="11">
        <f t="shared" si="53"/>
        <v>375</v>
      </c>
      <c r="BF245" s="11">
        <f t="shared" si="54"/>
        <v>12</v>
      </c>
      <c r="BG245" s="11">
        <f t="shared" si="55"/>
        <v>0</v>
      </c>
      <c r="BH245" s="11">
        <f t="shared" si="56"/>
        <v>414</v>
      </c>
      <c r="BI245" s="11">
        <f t="shared" si="57"/>
        <v>375</v>
      </c>
      <c r="BJ245" s="39">
        <f t="shared" si="58"/>
        <v>0</v>
      </c>
      <c r="BK245" s="38"/>
    </row>
    <row r="246" spans="1:63" ht="12.75">
      <c r="A246" s="29"/>
      <c r="B246" s="9" t="s">
        <v>194</v>
      </c>
      <c r="E246" s="10" t="s">
        <v>195</v>
      </c>
      <c r="F246" s="38"/>
      <c r="H246" s="29"/>
      <c r="BD246" s="11">
        <f t="shared" si="52"/>
        <v>0</v>
      </c>
      <c r="BE246" s="11">
        <f t="shared" si="53"/>
        <v>0</v>
      </c>
      <c r="BF246" s="11">
        <f t="shared" si="54"/>
        <v>0</v>
      </c>
      <c r="BG246" s="11">
        <f t="shared" si="55"/>
        <v>0</v>
      </c>
      <c r="BH246" s="11">
        <f t="shared" si="56"/>
        <v>0</v>
      </c>
      <c r="BI246" s="11">
        <f t="shared" si="57"/>
        <v>0</v>
      </c>
      <c r="BJ246" s="39">
        <f t="shared" si="58"/>
        <v>0</v>
      </c>
      <c r="BK246" s="38"/>
    </row>
    <row r="247" spans="1:63" ht="12.75">
      <c r="A247" s="29"/>
      <c r="C247" s="9" t="s">
        <v>49</v>
      </c>
      <c r="E247" s="10" t="s">
        <v>196</v>
      </c>
      <c r="F247" s="38"/>
      <c r="H247" s="29"/>
      <c r="BD247" s="11">
        <f t="shared" si="52"/>
        <v>0</v>
      </c>
      <c r="BE247" s="11">
        <f t="shared" si="53"/>
        <v>0</v>
      </c>
      <c r="BF247" s="11">
        <f t="shared" si="54"/>
        <v>0</v>
      </c>
      <c r="BG247" s="11">
        <f t="shared" si="55"/>
        <v>0</v>
      </c>
      <c r="BH247" s="11">
        <f t="shared" si="56"/>
        <v>0</v>
      </c>
      <c r="BI247" s="11">
        <f t="shared" si="57"/>
        <v>0</v>
      </c>
      <c r="BJ247" s="39">
        <f t="shared" si="58"/>
        <v>0</v>
      </c>
      <c r="BK247" s="38"/>
    </row>
    <row r="248" spans="1:63" ht="12.75">
      <c r="A248" s="29"/>
      <c r="D248" s="9">
        <v>20</v>
      </c>
      <c r="E248" s="10" t="s">
        <v>197</v>
      </c>
      <c r="F248" s="38" t="s">
        <v>53</v>
      </c>
      <c r="H248" s="29"/>
      <c r="AB248" s="9">
        <v>1</v>
      </c>
      <c r="AF248" s="9">
        <v>2</v>
      </c>
      <c r="AG248" s="9">
        <v>1</v>
      </c>
      <c r="BD248" s="11">
        <f t="shared" si="52"/>
        <v>3</v>
      </c>
      <c r="BE248" s="11">
        <f t="shared" si="53"/>
        <v>1</v>
      </c>
      <c r="BF248" s="11">
        <f t="shared" si="54"/>
        <v>0</v>
      </c>
      <c r="BG248" s="11">
        <f t="shared" si="55"/>
        <v>0</v>
      </c>
      <c r="BH248" s="11">
        <f t="shared" si="56"/>
        <v>3</v>
      </c>
      <c r="BI248" s="11">
        <f t="shared" si="57"/>
        <v>1</v>
      </c>
      <c r="BJ248" s="39">
        <f t="shared" si="58"/>
        <v>20</v>
      </c>
      <c r="BK248" s="38"/>
    </row>
    <row r="249" spans="1:63" ht="12.75">
      <c r="A249" s="29"/>
      <c r="D249" s="9">
        <v>21</v>
      </c>
      <c r="E249" s="10" t="s">
        <v>197</v>
      </c>
      <c r="F249" s="38" t="s">
        <v>54</v>
      </c>
      <c r="H249" s="29"/>
      <c r="N249" s="9">
        <v>1</v>
      </c>
      <c r="O249" s="9">
        <v>2</v>
      </c>
      <c r="Q249" s="9">
        <v>1</v>
      </c>
      <c r="S249" s="9">
        <v>1</v>
      </c>
      <c r="T249" s="9">
        <v>1</v>
      </c>
      <c r="U249" s="9">
        <v>11</v>
      </c>
      <c r="W249" s="9">
        <v>2</v>
      </c>
      <c r="Y249" s="9">
        <v>5</v>
      </c>
      <c r="AA249" s="9">
        <v>2</v>
      </c>
      <c r="AB249" s="9">
        <v>13</v>
      </c>
      <c r="AC249" s="9">
        <v>3</v>
      </c>
      <c r="AF249" s="9">
        <v>18</v>
      </c>
      <c r="AG249" s="9">
        <v>1</v>
      </c>
      <c r="AH249" s="9">
        <v>1</v>
      </c>
      <c r="AI249" s="9">
        <v>1</v>
      </c>
      <c r="AJ249" s="9">
        <v>5</v>
      </c>
      <c r="AK249" s="9">
        <v>1</v>
      </c>
      <c r="AR249" s="9">
        <v>2</v>
      </c>
      <c r="AV249" s="9">
        <v>2</v>
      </c>
      <c r="BD249" s="11">
        <f t="shared" si="52"/>
        <v>41</v>
      </c>
      <c r="BE249" s="11">
        <f t="shared" si="53"/>
        <v>23</v>
      </c>
      <c r="BF249" s="11">
        <f t="shared" si="54"/>
        <v>1</v>
      </c>
      <c r="BG249" s="11">
        <f t="shared" si="55"/>
        <v>8</v>
      </c>
      <c r="BH249" s="11">
        <f t="shared" si="56"/>
        <v>42</v>
      </c>
      <c r="BI249" s="11">
        <f t="shared" si="57"/>
        <v>31</v>
      </c>
      <c r="BJ249" s="39">
        <f t="shared" si="58"/>
        <v>21</v>
      </c>
      <c r="BK249" s="38"/>
    </row>
    <row r="250" spans="1:63" ht="12.75">
      <c r="A250" s="29"/>
      <c r="C250" s="9" t="s">
        <v>88</v>
      </c>
      <c r="E250" s="10" t="s">
        <v>205</v>
      </c>
      <c r="F250" s="38"/>
      <c r="H250" s="29"/>
      <c r="BJ250" s="39"/>
      <c r="BK250" s="38"/>
    </row>
    <row r="251" spans="1:63" ht="12.75">
      <c r="A251" s="29"/>
      <c r="D251" s="9">
        <v>22</v>
      </c>
      <c r="E251" s="10" t="s">
        <v>198</v>
      </c>
      <c r="F251" s="38" t="s">
        <v>54</v>
      </c>
      <c r="H251" s="29"/>
      <c r="Q251" s="9">
        <v>1</v>
      </c>
      <c r="BD251" s="11">
        <f t="shared" si="52"/>
        <v>0</v>
      </c>
      <c r="BE251" s="11">
        <f t="shared" si="53"/>
        <v>1</v>
      </c>
      <c r="BF251" s="11">
        <f t="shared" si="54"/>
        <v>0</v>
      </c>
      <c r="BG251" s="11">
        <f t="shared" si="55"/>
        <v>0</v>
      </c>
      <c r="BH251" s="11">
        <f t="shared" si="56"/>
        <v>0</v>
      </c>
      <c r="BI251" s="11">
        <f t="shared" si="57"/>
        <v>1</v>
      </c>
      <c r="BJ251" s="39">
        <f t="shared" si="58"/>
        <v>22</v>
      </c>
      <c r="BK251" s="38"/>
    </row>
    <row r="252" spans="1:63" ht="12.75">
      <c r="A252" s="29"/>
      <c r="E252" s="10" t="s">
        <v>199</v>
      </c>
      <c r="F252" s="38" t="s">
        <v>55</v>
      </c>
      <c r="H252" s="29"/>
      <c r="BD252" s="11">
        <f t="shared" si="52"/>
        <v>0</v>
      </c>
      <c r="BE252" s="11">
        <f t="shared" si="53"/>
        <v>0</v>
      </c>
      <c r="BF252" s="11">
        <f t="shared" si="54"/>
        <v>0</v>
      </c>
      <c r="BG252" s="11">
        <f t="shared" si="55"/>
        <v>0</v>
      </c>
      <c r="BH252" s="11">
        <f t="shared" si="56"/>
        <v>0</v>
      </c>
      <c r="BI252" s="11">
        <f t="shared" si="57"/>
        <v>0</v>
      </c>
      <c r="BJ252" s="39">
        <f t="shared" si="58"/>
        <v>0</v>
      </c>
      <c r="BK252" s="38"/>
    </row>
    <row r="253" spans="1:63" ht="12.75">
      <c r="A253" s="29"/>
      <c r="E253" s="10" t="s">
        <v>199</v>
      </c>
      <c r="F253" s="38" t="s">
        <v>56</v>
      </c>
      <c r="H253" s="29"/>
      <c r="BD253" s="11">
        <f t="shared" si="52"/>
        <v>0</v>
      </c>
      <c r="BE253" s="11">
        <f t="shared" si="53"/>
        <v>0</v>
      </c>
      <c r="BF253" s="11">
        <f t="shared" si="54"/>
        <v>0</v>
      </c>
      <c r="BG253" s="11">
        <f t="shared" si="55"/>
        <v>0</v>
      </c>
      <c r="BH253" s="11">
        <f t="shared" si="56"/>
        <v>0</v>
      </c>
      <c r="BI253" s="11">
        <f t="shared" si="57"/>
        <v>0</v>
      </c>
      <c r="BJ253" s="39">
        <f t="shared" si="58"/>
        <v>0</v>
      </c>
      <c r="BK253" s="38"/>
    </row>
    <row r="254" spans="1:63" ht="12.75">
      <c r="A254" s="29"/>
      <c r="E254" s="10" t="s">
        <v>199</v>
      </c>
      <c r="F254" s="38" t="s">
        <v>53</v>
      </c>
      <c r="H254" s="29"/>
      <c r="AB254" s="9">
        <v>1</v>
      </c>
      <c r="AF254" s="9">
        <v>2</v>
      </c>
      <c r="AG254" s="9">
        <v>1</v>
      </c>
      <c r="BD254" s="11">
        <f t="shared" si="52"/>
        <v>3</v>
      </c>
      <c r="BE254" s="11">
        <f t="shared" si="53"/>
        <v>1</v>
      </c>
      <c r="BF254" s="11">
        <f t="shared" si="54"/>
        <v>0</v>
      </c>
      <c r="BG254" s="11">
        <f t="shared" si="55"/>
        <v>0</v>
      </c>
      <c r="BH254" s="11">
        <f t="shared" si="56"/>
        <v>3</v>
      </c>
      <c r="BI254" s="11">
        <f t="shared" si="57"/>
        <v>1</v>
      </c>
      <c r="BJ254" s="39">
        <f t="shared" si="58"/>
        <v>0</v>
      </c>
      <c r="BK254" s="38"/>
    </row>
    <row r="255" spans="1:63" ht="12.75">
      <c r="A255" s="29"/>
      <c r="E255" s="10" t="s">
        <v>199</v>
      </c>
      <c r="F255" s="38" t="s">
        <v>54</v>
      </c>
      <c r="H255" s="29"/>
      <c r="N255" s="9">
        <v>1</v>
      </c>
      <c r="O255" s="9">
        <v>2</v>
      </c>
      <c r="Q255" s="9">
        <v>2</v>
      </c>
      <c r="S255" s="9">
        <v>1</v>
      </c>
      <c r="T255" s="9">
        <v>1</v>
      </c>
      <c r="U255" s="9">
        <v>11</v>
      </c>
      <c r="W255" s="9">
        <v>2</v>
      </c>
      <c r="Y255" s="9">
        <v>5</v>
      </c>
      <c r="AA255" s="9">
        <v>2</v>
      </c>
      <c r="AB255" s="9">
        <v>13</v>
      </c>
      <c r="AC255" s="9">
        <v>3</v>
      </c>
      <c r="AF255" s="9">
        <v>18</v>
      </c>
      <c r="AG255" s="9">
        <v>1</v>
      </c>
      <c r="AH255" s="9">
        <v>1</v>
      </c>
      <c r="AI255" s="9">
        <v>1</v>
      </c>
      <c r="AJ255" s="9">
        <v>5</v>
      </c>
      <c r="AK255" s="9">
        <v>1</v>
      </c>
      <c r="AR255" s="9">
        <v>2</v>
      </c>
      <c r="AV255" s="9">
        <v>2</v>
      </c>
      <c r="BD255" s="11">
        <f t="shared" si="52"/>
        <v>41</v>
      </c>
      <c r="BE255" s="11">
        <f t="shared" si="53"/>
        <v>24</v>
      </c>
      <c r="BF255" s="11">
        <f t="shared" si="54"/>
        <v>1</v>
      </c>
      <c r="BG255" s="11">
        <f t="shared" si="55"/>
        <v>8</v>
      </c>
      <c r="BH255" s="11">
        <f t="shared" si="56"/>
        <v>42</v>
      </c>
      <c r="BI255" s="11">
        <f t="shared" si="57"/>
        <v>32</v>
      </c>
      <c r="BJ255" s="39">
        <f t="shared" si="58"/>
        <v>0</v>
      </c>
      <c r="BK255" s="38"/>
    </row>
    <row r="256" spans="1:63" ht="12.75">
      <c r="A256" s="29"/>
      <c r="E256" s="10" t="s">
        <v>200</v>
      </c>
      <c r="F256" s="38"/>
      <c r="H256" s="29">
        <f>H255+H254+H253+H252</f>
        <v>0</v>
      </c>
      <c r="I256" s="9">
        <f aca="true" t="shared" si="61" ref="I256:BC256">I255+I254+I253+I252</f>
        <v>0</v>
      </c>
      <c r="J256" s="9">
        <f t="shared" si="61"/>
        <v>0</v>
      </c>
      <c r="K256" s="9">
        <f t="shared" si="61"/>
        <v>0</v>
      </c>
      <c r="L256" s="9">
        <f t="shared" si="61"/>
        <v>0</v>
      </c>
      <c r="M256" s="9">
        <f t="shared" si="61"/>
        <v>0</v>
      </c>
      <c r="N256" s="9">
        <f t="shared" si="61"/>
        <v>1</v>
      </c>
      <c r="O256" s="9">
        <f t="shared" si="61"/>
        <v>2</v>
      </c>
      <c r="P256" s="9">
        <f t="shared" si="61"/>
        <v>0</v>
      </c>
      <c r="Q256" s="9">
        <f t="shared" si="61"/>
        <v>2</v>
      </c>
      <c r="R256" s="9">
        <f t="shared" si="61"/>
        <v>0</v>
      </c>
      <c r="S256" s="9">
        <f t="shared" si="61"/>
        <v>1</v>
      </c>
      <c r="T256" s="9">
        <f t="shared" si="61"/>
        <v>1</v>
      </c>
      <c r="U256" s="9">
        <f t="shared" si="61"/>
        <v>11</v>
      </c>
      <c r="V256" s="9">
        <f t="shared" si="61"/>
        <v>0</v>
      </c>
      <c r="W256" s="9">
        <f t="shared" si="61"/>
        <v>2</v>
      </c>
      <c r="X256" s="9">
        <f t="shared" si="61"/>
        <v>0</v>
      </c>
      <c r="Y256" s="9">
        <f t="shared" si="61"/>
        <v>5</v>
      </c>
      <c r="Z256" s="9">
        <f t="shared" si="61"/>
        <v>0</v>
      </c>
      <c r="AA256" s="9">
        <f t="shared" si="61"/>
        <v>2</v>
      </c>
      <c r="AB256" s="9">
        <f t="shared" si="61"/>
        <v>14</v>
      </c>
      <c r="AC256" s="9">
        <f t="shared" si="61"/>
        <v>3</v>
      </c>
      <c r="AD256" s="9">
        <f t="shared" si="61"/>
        <v>0</v>
      </c>
      <c r="AE256" s="9">
        <f t="shared" si="61"/>
        <v>0</v>
      </c>
      <c r="AF256" s="9">
        <f t="shared" si="61"/>
        <v>20</v>
      </c>
      <c r="AG256" s="9">
        <f t="shared" si="61"/>
        <v>2</v>
      </c>
      <c r="AH256" s="9">
        <f t="shared" si="61"/>
        <v>1</v>
      </c>
      <c r="AI256" s="9">
        <f t="shared" si="61"/>
        <v>1</v>
      </c>
      <c r="AJ256" s="9">
        <f t="shared" si="61"/>
        <v>5</v>
      </c>
      <c r="AK256" s="9">
        <f t="shared" si="61"/>
        <v>1</v>
      </c>
      <c r="AL256" s="9">
        <f t="shared" si="61"/>
        <v>0</v>
      </c>
      <c r="AM256" s="9">
        <f t="shared" si="61"/>
        <v>0</v>
      </c>
      <c r="AN256" s="9">
        <f t="shared" si="61"/>
        <v>0</v>
      </c>
      <c r="AO256" s="9">
        <f t="shared" si="61"/>
        <v>0</v>
      </c>
      <c r="AP256" s="9">
        <f t="shared" si="61"/>
        <v>0</v>
      </c>
      <c r="AQ256" s="9">
        <f t="shared" si="61"/>
        <v>0</v>
      </c>
      <c r="AR256" s="9">
        <f t="shared" si="61"/>
        <v>2</v>
      </c>
      <c r="AS256" s="9">
        <f t="shared" si="61"/>
        <v>0</v>
      </c>
      <c r="AT256" s="9">
        <f t="shared" si="61"/>
        <v>0</v>
      </c>
      <c r="AU256" s="9">
        <f t="shared" si="61"/>
        <v>0</v>
      </c>
      <c r="AV256" s="9">
        <f t="shared" si="61"/>
        <v>2</v>
      </c>
      <c r="AW256" s="9">
        <f t="shared" si="61"/>
        <v>0</v>
      </c>
      <c r="AX256" s="9">
        <f t="shared" si="61"/>
        <v>0</v>
      </c>
      <c r="AY256" s="9">
        <f t="shared" si="61"/>
        <v>0</v>
      </c>
      <c r="AZ256" s="9">
        <f t="shared" si="61"/>
        <v>0</v>
      </c>
      <c r="BA256" s="9">
        <f t="shared" si="61"/>
        <v>0</v>
      </c>
      <c r="BB256" s="9">
        <f t="shared" si="61"/>
        <v>0</v>
      </c>
      <c r="BC256" s="9">
        <f t="shared" si="61"/>
        <v>0</v>
      </c>
      <c r="BD256" s="11">
        <f t="shared" si="52"/>
        <v>44</v>
      </c>
      <c r="BE256" s="11">
        <f t="shared" si="53"/>
        <v>25</v>
      </c>
      <c r="BF256" s="11">
        <f t="shared" si="54"/>
        <v>1</v>
      </c>
      <c r="BG256" s="11">
        <f t="shared" si="55"/>
        <v>8</v>
      </c>
      <c r="BH256" s="11">
        <f t="shared" si="56"/>
        <v>45</v>
      </c>
      <c r="BI256" s="11">
        <f t="shared" si="57"/>
        <v>33</v>
      </c>
      <c r="BJ256" s="39">
        <f t="shared" si="58"/>
        <v>0</v>
      </c>
      <c r="BK256" s="38"/>
    </row>
    <row r="257" spans="1:63" ht="25.5">
      <c r="A257" s="29"/>
      <c r="B257" s="9" t="s">
        <v>201</v>
      </c>
      <c r="E257" s="10" t="s">
        <v>202</v>
      </c>
      <c r="F257" s="38"/>
      <c r="H257" s="29"/>
      <c r="BD257" s="11">
        <f t="shared" si="52"/>
        <v>0</v>
      </c>
      <c r="BE257" s="11">
        <f t="shared" si="53"/>
        <v>0</v>
      </c>
      <c r="BF257" s="11">
        <f t="shared" si="54"/>
        <v>0</v>
      </c>
      <c r="BG257" s="11">
        <f t="shared" si="55"/>
        <v>0</v>
      </c>
      <c r="BH257" s="11">
        <f t="shared" si="56"/>
        <v>0</v>
      </c>
      <c r="BI257" s="11">
        <f t="shared" si="57"/>
        <v>0</v>
      </c>
      <c r="BJ257" s="39">
        <f t="shared" si="58"/>
        <v>0</v>
      </c>
      <c r="BK257" s="38"/>
    </row>
    <row r="258" spans="1:63" ht="25.5">
      <c r="A258" s="29"/>
      <c r="C258" s="9" t="s">
        <v>49</v>
      </c>
      <c r="E258" s="10" t="s">
        <v>203</v>
      </c>
      <c r="F258" s="38"/>
      <c r="H258" s="29"/>
      <c r="BD258" s="11">
        <f t="shared" si="52"/>
        <v>0</v>
      </c>
      <c r="BE258" s="11">
        <f t="shared" si="53"/>
        <v>0</v>
      </c>
      <c r="BF258" s="11">
        <f t="shared" si="54"/>
        <v>0</v>
      </c>
      <c r="BG258" s="11">
        <f t="shared" si="55"/>
        <v>0</v>
      </c>
      <c r="BH258" s="11">
        <f t="shared" si="56"/>
        <v>0</v>
      </c>
      <c r="BI258" s="11">
        <f t="shared" si="57"/>
        <v>0</v>
      </c>
      <c r="BJ258" s="39">
        <f t="shared" si="58"/>
        <v>0</v>
      </c>
      <c r="BK258" s="38"/>
    </row>
    <row r="259" spans="1:63" ht="12.75">
      <c r="A259" s="29"/>
      <c r="D259" s="9">
        <v>23</v>
      </c>
      <c r="E259" s="10" t="s">
        <v>204</v>
      </c>
      <c r="F259" s="38" t="s">
        <v>55</v>
      </c>
      <c r="H259" s="29"/>
      <c r="Q259" s="9">
        <v>1</v>
      </c>
      <c r="U259" s="9">
        <v>1</v>
      </c>
      <c r="AB259" s="9">
        <v>1</v>
      </c>
      <c r="AF259" s="9">
        <v>11</v>
      </c>
      <c r="AJ259" s="9">
        <v>4</v>
      </c>
      <c r="AK259" s="9">
        <v>1</v>
      </c>
      <c r="AR259" s="9">
        <v>1</v>
      </c>
      <c r="BD259" s="11">
        <f t="shared" si="52"/>
        <v>17</v>
      </c>
      <c r="BE259" s="11">
        <f t="shared" si="53"/>
        <v>3</v>
      </c>
      <c r="BF259" s="11">
        <f t="shared" si="54"/>
        <v>0</v>
      </c>
      <c r="BG259" s="11">
        <f t="shared" si="55"/>
        <v>0</v>
      </c>
      <c r="BH259" s="11">
        <f t="shared" si="56"/>
        <v>17</v>
      </c>
      <c r="BI259" s="11">
        <f t="shared" si="57"/>
        <v>3</v>
      </c>
      <c r="BJ259" s="39">
        <f t="shared" si="58"/>
        <v>23</v>
      </c>
      <c r="BK259" s="38"/>
    </row>
    <row r="260" spans="1:63" ht="12.75">
      <c r="A260" s="29"/>
      <c r="D260" s="9">
        <v>24</v>
      </c>
      <c r="E260" s="10" t="s">
        <v>204</v>
      </c>
      <c r="F260" s="38" t="s">
        <v>56</v>
      </c>
      <c r="H260" s="29"/>
      <c r="U260" s="9">
        <v>1</v>
      </c>
      <c r="BD260" s="11">
        <f t="shared" si="52"/>
        <v>0</v>
      </c>
      <c r="BE260" s="11">
        <f t="shared" si="53"/>
        <v>1</v>
      </c>
      <c r="BF260" s="11">
        <f t="shared" si="54"/>
        <v>0</v>
      </c>
      <c r="BG260" s="11">
        <f t="shared" si="55"/>
        <v>0</v>
      </c>
      <c r="BH260" s="11">
        <f t="shared" si="56"/>
        <v>0</v>
      </c>
      <c r="BI260" s="11">
        <f t="shared" si="57"/>
        <v>1</v>
      </c>
      <c r="BJ260" s="39">
        <f t="shared" si="58"/>
        <v>24</v>
      </c>
      <c r="BK260" s="38"/>
    </row>
    <row r="261" spans="1:63" ht="12.75">
      <c r="A261" s="29"/>
      <c r="D261" s="9">
        <v>25</v>
      </c>
      <c r="E261" s="10" t="s">
        <v>204</v>
      </c>
      <c r="F261" s="38" t="s">
        <v>54</v>
      </c>
      <c r="H261" s="29"/>
      <c r="AF261" s="9">
        <v>1</v>
      </c>
      <c r="BD261" s="11">
        <f t="shared" si="52"/>
        <v>1</v>
      </c>
      <c r="BE261" s="11">
        <f t="shared" si="53"/>
        <v>0</v>
      </c>
      <c r="BF261" s="11">
        <f t="shared" si="54"/>
        <v>0</v>
      </c>
      <c r="BG261" s="11">
        <f t="shared" si="55"/>
        <v>0</v>
      </c>
      <c r="BH261" s="11">
        <f t="shared" si="56"/>
        <v>1</v>
      </c>
      <c r="BI261" s="11">
        <f t="shared" si="57"/>
        <v>0</v>
      </c>
      <c r="BJ261" s="39">
        <f t="shared" si="58"/>
        <v>25</v>
      </c>
      <c r="BK261" s="38"/>
    </row>
    <row r="262" spans="1:63" ht="12.75">
      <c r="A262" s="29"/>
      <c r="B262" s="9" t="s">
        <v>201</v>
      </c>
      <c r="C262" s="9" t="s">
        <v>88</v>
      </c>
      <c r="E262" s="10" t="s">
        <v>206</v>
      </c>
      <c r="F262" s="38"/>
      <c r="H262" s="29"/>
      <c r="BD262" s="11">
        <f t="shared" si="52"/>
        <v>0</v>
      </c>
      <c r="BE262" s="11">
        <f t="shared" si="53"/>
        <v>0</v>
      </c>
      <c r="BF262" s="11">
        <f t="shared" si="54"/>
        <v>0</v>
      </c>
      <c r="BG262" s="11">
        <f t="shared" si="55"/>
        <v>0</v>
      </c>
      <c r="BH262" s="11">
        <f t="shared" si="56"/>
        <v>0</v>
      </c>
      <c r="BI262" s="11">
        <f t="shared" si="57"/>
        <v>0</v>
      </c>
      <c r="BJ262" s="39">
        <f t="shared" si="58"/>
        <v>0</v>
      </c>
      <c r="BK262" s="38">
        <v>340171</v>
      </c>
    </row>
    <row r="263" spans="1:63" ht="25.5">
      <c r="A263" s="29"/>
      <c r="D263" s="9">
        <v>1</v>
      </c>
      <c r="E263" s="10" t="s">
        <v>207</v>
      </c>
      <c r="F263" s="38" t="s">
        <v>55</v>
      </c>
      <c r="H263" s="29"/>
      <c r="U263" s="9">
        <v>2</v>
      </c>
      <c r="Y263" s="9">
        <v>5</v>
      </c>
      <c r="AB263" s="9">
        <v>10</v>
      </c>
      <c r="AC263" s="9">
        <v>8</v>
      </c>
      <c r="AF263" s="9">
        <v>21</v>
      </c>
      <c r="AG263" s="9">
        <v>7</v>
      </c>
      <c r="AJ263" s="9">
        <v>7</v>
      </c>
      <c r="AK263" s="9">
        <v>3</v>
      </c>
      <c r="AN263" s="9">
        <v>5</v>
      </c>
      <c r="AR263" s="9">
        <v>4</v>
      </c>
      <c r="AV263" s="9">
        <v>10</v>
      </c>
      <c r="AW263" s="9">
        <v>3</v>
      </c>
      <c r="BD263" s="11">
        <f t="shared" si="52"/>
        <v>57</v>
      </c>
      <c r="BE263" s="11">
        <f t="shared" si="53"/>
        <v>28</v>
      </c>
      <c r="BF263" s="11">
        <f t="shared" si="54"/>
        <v>0</v>
      </c>
      <c r="BG263" s="11">
        <f t="shared" si="55"/>
        <v>0</v>
      </c>
      <c r="BH263" s="11">
        <f t="shared" si="56"/>
        <v>57</v>
      </c>
      <c r="BI263" s="11">
        <f t="shared" si="57"/>
        <v>28</v>
      </c>
      <c r="BJ263" s="39">
        <f t="shared" si="58"/>
        <v>1</v>
      </c>
      <c r="BK263" s="38"/>
    </row>
    <row r="264" spans="1:63" ht="25.5">
      <c r="A264" s="29"/>
      <c r="D264" s="9">
        <v>2</v>
      </c>
      <c r="E264" s="10" t="s">
        <v>207</v>
      </c>
      <c r="F264" s="38" t="s">
        <v>54</v>
      </c>
      <c r="H264" s="29">
        <v>1</v>
      </c>
      <c r="N264" s="9">
        <v>1</v>
      </c>
      <c r="U264" s="9">
        <v>13</v>
      </c>
      <c r="Y264" s="9">
        <v>3</v>
      </c>
      <c r="AB264" s="9">
        <v>2</v>
      </c>
      <c r="AC264" s="9">
        <v>10</v>
      </c>
      <c r="AF264" s="9">
        <v>2</v>
      </c>
      <c r="AK264" s="9">
        <v>2</v>
      </c>
      <c r="AR264" s="9">
        <v>1</v>
      </c>
      <c r="BD264" s="11">
        <f t="shared" si="52"/>
        <v>5</v>
      </c>
      <c r="BE264" s="11">
        <f t="shared" si="53"/>
        <v>30</v>
      </c>
      <c r="BF264" s="11">
        <f t="shared" si="54"/>
        <v>0</v>
      </c>
      <c r="BG264" s="11">
        <f t="shared" si="55"/>
        <v>0</v>
      </c>
      <c r="BH264" s="11">
        <f t="shared" si="56"/>
        <v>5</v>
      </c>
      <c r="BI264" s="11">
        <f t="shared" si="57"/>
        <v>30</v>
      </c>
      <c r="BJ264" s="39">
        <f t="shared" si="58"/>
        <v>2</v>
      </c>
      <c r="BK264" s="38"/>
    </row>
    <row r="265" spans="1:63" ht="12.75">
      <c r="A265" s="29"/>
      <c r="E265" s="10" t="s">
        <v>208</v>
      </c>
      <c r="F265" s="38" t="s">
        <v>55</v>
      </c>
      <c r="H265" s="29"/>
      <c r="Q265" s="9">
        <v>1</v>
      </c>
      <c r="U265" s="9">
        <v>3</v>
      </c>
      <c r="Y265" s="9">
        <v>5</v>
      </c>
      <c r="AB265" s="9">
        <v>11</v>
      </c>
      <c r="AC265" s="9">
        <v>8</v>
      </c>
      <c r="AF265" s="9">
        <v>32</v>
      </c>
      <c r="AG265" s="9">
        <v>7</v>
      </c>
      <c r="AJ265" s="9">
        <v>11</v>
      </c>
      <c r="AK265" s="9">
        <v>4</v>
      </c>
      <c r="AN265" s="9">
        <v>5</v>
      </c>
      <c r="AR265" s="9">
        <v>5</v>
      </c>
      <c r="AV265" s="9">
        <v>10</v>
      </c>
      <c r="AW265" s="9">
        <v>3</v>
      </c>
      <c r="BD265" s="11">
        <f t="shared" si="52"/>
        <v>74</v>
      </c>
      <c r="BE265" s="11">
        <f t="shared" si="53"/>
        <v>31</v>
      </c>
      <c r="BF265" s="11">
        <f t="shared" si="54"/>
        <v>0</v>
      </c>
      <c r="BG265" s="11">
        <f t="shared" si="55"/>
        <v>0</v>
      </c>
      <c r="BH265" s="11">
        <f t="shared" si="56"/>
        <v>74</v>
      </c>
      <c r="BI265" s="11">
        <f t="shared" si="57"/>
        <v>31</v>
      </c>
      <c r="BJ265" s="39">
        <f t="shared" si="58"/>
        <v>0</v>
      </c>
      <c r="BK265" s="38"/>
    </row>
    <row r="266" spans="1:63" ht="12.75">
      <c r="A266" s="29"/>
      <c r="E266" s="10" t="s">
        <v>208</v>
      </c>
      <c r="F266" s="38" t="s">
        <v>56</v>
      </c>
      <c r="H266" s="29"/>
      <c r="U266" s="9">
        <v>1</v>
      </c>
      <c r="BD266" s="11">
        <f t="shared" si="52"/>
        <v>0</v>
      </c>
      <c r="BE266" s="11">
        <f t="shared" si="53"/>
        <v>1</v>
      </c>
      <c r="BF266" s="11">
        <f t="shared" si="54"/>
        <v>0</v>
      </c>
      <c r="BG266" s="11">
        <f t="shared" si="55"/>
        <v>0</v>
      </c>
      <c r="BH266" s="11">
        <f t="shared" si="56"/>
        <v>0</v>
      </c>
      <c r="BI266" s="11">
        <f t="shared" si="57"/>
        <v>1</v>
      </c>
      <c r="BJ266" s="39">
        <f t="shared" si="58"/>
        <v>0</v>
      </c>
      <c r="BK266" s="38"/>
    </row>
    <row r="267" spans="1:63" ht="12.75">
      <c r="A267" s="29"/>
      <c r="E267" s="10" t="s">
        <v>208</v>
      </c>
      <c r="F267" s="38" t="s">
        <v>53</v>
      </c>
      <c r="H267" s="29"/>
      <c r="BD267" s="11">
        <f t="shared" si="52"/>
        <v>0</v>
      </c>
      <c r="BE267" s="11">
        <f t="shared" si="53"/>
        <v>0</v>
      </c>
      <c r="BF267" s="11">
        <f t="shared" si="54"/>
        <v>0</v>
      </c>
      <c r="BG267" s="11">
        <f t="shared" si="55"/>
        <v>0</v>
      </c>
      <c r="BH267" s="11">
        <f t="shared" si="56"/>
        <v>0</v>
      </c>
      <c r="BI267" s="11">
        <f t="shared" si="57"/>
        <v>0</v>
      </c>
      <c r="BJ267" s="39">
        <f t="shared" si="58"/>
        <v>0</v>
      </c>
      <c r="BK267" s="38"/>
    </row>
    <row r="268" spans="1:63" ht="12.75">
      <c r="A268" s="29"/>
      <c r="E268" s="10" t="s">
        <v>208</v>
      </c>
      <c r="F268" s="38" t="s">
        <v>54</v>
      </c>
      <c r="H268" s="29">
        <v>1</v>
      </c>
      <c r="N268" s="9">
        <v>1</v>
      </c>
      <c r="U268" s="9">
        <v>13</v>
      </c>
      <c r="Y268" s="9">
        <v>3</v>
      </c>
      <c r="AB268" s="9">
        <v>2</v>
      </c>
      <c r="AC268" s="9">
        <v>10</v>
      </c>
      <c r="AF268" s="9">
        <v>3</v>
      </c>
      <c r="AK268" s="9">
        <v>2</v>
      </c>
      <c r="AR268" s="9">
        <v>1</v>
      </c>
      <c r="BD268" s="11">
        <f aca="true" t="shared" si="62" ref="BD268:BD331">AZ268+AV268+AR268+AN268+AJ268+AF268+AB268+X268+T268+P268</f>
        <v>6</v>
      </c>
      <c r="BE268" s="11">
        <f aca="true" t="shared" si="63" ref="BE268:BE331">BA268+AW268+AS268+AO268+AK268+AG268+AC268+Y268+U268+Q268+N268+L268+J268+H268</f>
        <v>30</v>
      </c>
      <c r="BF268" s="11">
        <f aca="true" t="shared" si="64" ref="BF268:BF331">BB268+AX268+AT268+AP268+AL268+AH268+AD268+Z268+V268+R268</f>
        <v>0</v>
      </c>
      <c r="BG268" s="11">
        <f aca="true" t="shared" si="65" ref="BG268:BG331">BC268+AY268+AU268+AQ268+AM268+AI268+AE268+AA268+W268+S268+O268+M268+K268+I268</f>
        <v>0</v>
      </c>
      <c r="BH268" s="11">
        <f aca="true" t="shared" si="66" ref="BH268:BH331">BD268+BF268</f>
        <v>6</v>
      </c>
      <c r="BI268" s="11">
        <f aca="true" t="shared" si="67" ref="BI268:BI331">BE268+BG268</f>
        <v>30</v>
      </c>
      <c r="BJ268" s="39">
        <f aca="true" t="shared" si="68" ref="BJ268:BJ331">D268</f>
        <v>0</v>
      </c>
      <c r="BK268" s="38"/>
    </row>
    <row r="269" spans="1:63" ht="12.75">
      <c r="A269" s="29"/>
      <c r="E269" s="10" t="s">
        <v>209</v>
      </c>
      <c r="F269" s="38"/>
      <c r="H269" s="29">
        <f>H268+H267+H266+H265</f>
        <v>1</v>
      </c>
      <c r="I269" s="9">
        <f aca="true" t="shared" si="69" ref="I269:BC269">I268+I267+I266+I265</f>
        <v>0</v>
      </c>
      <c r="J269" s="9">
        <f t="shared" si="69"/>
        <v>0</v>
      </c>
      <c r="K269" s="9">
        <f t="shared" si="69"/>
        <v>0</v>
      </c>
      <c r="L269" s="9">
        <f t="shared" si="69"/>
        <v>0</v>
      </c>
      <c r="M269" s="9">
        <f t="shared" si="69"/>
        <v>0</v>
      </c>
      <c r="N269" s="9">
        <f t="shared" si="69"/>
        <v>1</v>
      </c>
      <c r="O269" s="9">
        <f t="shared" si="69"/>
        <v>0</v>
      </c>
      <c r="P269" s="9">
        <f t="shared" si="69"/>
        <v>0</v>
      </c>
      <c r="Q269" s="9">
        <f t="shared" si="69"/>
        <v>1</v>
      </c>
      <c r="R269" s="9">
        <f t="shared" si="69"/>
        <v>0</v>
      </c>
      <c r="S269" s="9">
        <f t="shared" si="69"/>
        <v>0</v>
      </c>
      <c r="T269" s="9">
        <f t="shared" si="69"/>
        <v>0</v>
      </c>
      <c r="U269" s="9">
        <f t="shared" si="69"/>
        <v>17</v>
      </c>
      <c r="V269" s="9">
        <f t="shared" si="69"/>
        <v>0</v>
      </c>
      <c r="W269" s="9">
        <f t="shared" si="69"/>
        <v>0</v>
      </c>
      <c r="X269" s="9">
        <f t="shared" si="69"/>
        <v>0</v>
      </c>
      <c r="Y269" s="9">
        <f t="shared" si="69"/>
        <v>8</v>
      </c>
      <c r="Z269" s="9">
        <f t="shared" si="69"/>
        <v>0</v>
      </c>
      <c r="AA269" s="9">
        <f t="shared" si="69"/>
        <v>0</v>
      </c>
      <c r="AB269" s="9">
        <f t="shared" si="69"/>
        <v>13</v>
      </c>
      <c r="AC269" s="9">
        <f t="shared" si="69"/>
        <v>18</v>
      </c>
      <c r="AD269" s="9">
        <f t="shared" si="69"/>
        <v>0</v>
      </c>
      <c r="AE269" s="9">
        <f t="shared" si="69"/>
        <v>0</v>
      </c>
      <c r="AF269" s="9">
        <f t="shared" si="69"/>
        <v>35</v>
      </c>
      <c r="AG269" s="9">
        <f t="shared" si="69"/>
        <v>7</v>
      </c>
      <c r="AH269" s="9">
        <f t="shared" si="69"/>
        <v>0</v>
      </c>
      <c r="AI269" s="9">
        <f t="shared" si="69"/>
        <v>0</v>
      </c>
      <c r="AJ269" s="9">
        <f t="shared" si="69"/>
        <v>11</v>
      </c>
      <c r="AK269" s="9">
        <f t="shared" si="69"/>
        <v>6</v>
      </c>
      <c r="AL269" s="9">
        <f t="shared" si="69"/>
        <v>0</v>
      </c>
      <c r="AM269" s="9">
        <f t="shared" si="69"/>
        <v>0</v>
      </c>
      <c r="AN269" s="9">
        <f t="shared" si="69"/>
        <v>5</v>
      </c>
      <c r="AO269" s="9">
        <f t="shared" si="69"/>
        <v>0</v>
      </c>
      <c r="AP269" s="9">
        <f t="shared" si="69"/>
        <v>0</v>
      </c>
      <c r="AQ269" s="9">
        <f t="shared" si="69"/>
        <v>0</v>
      </c>
      <c r="AR269" s="9">
        <f t="shared" si="69"/>
        <v>6</v>
      </c>
      <c r="AS269" s="9">
        <f t="shared" si="69"/>
        <v>0</v>
      </c>
      <c r="AT269" s="9">
        <f t="shared" si="69"/>
        <v>0</v>
      </c>
      <c r="AU269" s="9">
        <f t="shared" si="69"/>
        <v>0</v>
      </c>
      <c r="AV269" s="9">
        <f t="shared" si="69"/>
        <v>10</v>
      </c>
      <c r="AW269" s="9">
        <f t="shared" si="69"/>
        <v>3</v>
      </c>
      <c r="AX269" s="9">
        <f t="shared" si="69"/>
        <v>0</v>
      </c>
      <c r="AY269" s="9">
        <f t="shared" si="69"/>
        <v>0</v>
      </c>
      <c r="AZ269" s="9">
        <f t="shared" si="69"/>
        <v>0</v>
      </c>
      <c r="BA269" s="9">
        <f t="shared" si="69"/>
        <v>0</v>
      </c>
      <c r="BB269" s="9">
        <f t="shared" si="69"/>
        <v>0</v>
      </c>
      <c r="BC269" s="9">
        <f t="shared" si="69"/>
        <v>0</v>
      </c>
      <c r="BD269" s="11">
        <f>AZ269+AV269+AR269+AN269+AJ269+AF269+AB269+X269+T269+P269</f>
        <v>80</v>
      </c>
      <c r="BE269" s="11">
        <f>BA269+AW269+AS269+AO269+AK269+AG269+AC269+Y269+U269+Q269+N269+L269+J269+H269</f>
        <v>62</v>
      </c>
      <c r="BF269" s="11">
        <f>BB269+AX269+AT269+AP269+AL269+AH269+AD269+Z269+V269+R269</f>
        <v>0</v>
      </c>
      <c r="BG269" s="11">
        <f>BC269+AY269+AU269+AQ269+AM269+AI269+AE269+AA269+W269+S269+O269+M269+K269+I269</f>
        <v>0</v>
      </c>
      <c r="BH269" s="11">
        <f>BD269+BF269</f>
        <v>80</v>
      </c>
      <c r="BI269" s="11">
        <f>BE269+BG269</f>
        <v>62</v>
      </c>
      <c r="BJ269" s="39">
        <f>D269</f>
        <v>0</v>
      </c>
      <c r="BK269" s="38"/>
    </row>
    <row r="270" spans="1:63" ht="38.25">
      <c r="A270" s="29"/>
      <c r="B270" s="9" t="s">
        <v>210</v>
      </c>
      <c r="E270" s="10" t="s">
        <v>211</v>
      </c>
      <c r="F270" s="38"/>
      <c r="H270" s="29"/>
      <c r="BD270" s="11">
        <f t="shared" si="62"/>
        <v>0</v>
      </c>
      <c r="BE270" s="11">
        <f t="shared" si="63"/>
        <v>0</v>
      </c>
      <c r="BF270" s="11">
        <f t="shared" si="64"/>
        <v>0</v>
      </c>
      <c r="BG270" s="11">
        <f t="shared" si="65"/>
        <v>0</v>
      </c>
      <c r="BH270" s="11">
        <f t="shared" si="66"/>
        <v>0</v>
      </c>
      <c r="BI270" s="11">
        <f t="shared" si="67"/>
        <v>0</v>
      </c>
      <c r="BJ270" s="39">
        <f t="shared" si="68"/>
        <v>0</v>
      </c>
      <c r="BK270" s="38"/>
    </row>
    <row r="271" spans="1:63" ht="25.5">
      <c r="A271" s="29"/>
      <c r="C271" s="9" t="s">
        <v>49</v>
      </c>
      <c r="E271" s="10" t="s">
        <v>212</v>
      </c>
      <c r="F271" s="38"/>
      <c r="H271" s="29"/>
      <c r="BD271" s="11">
        <f t="shared" si="62"/>
        <v>0</v>
      </c>
      <c r="BE271" s="11">
        <f t="shared" si="63"/>
        <v>0</v>
      </c>
      <c r="BF271" s="11">
        <f t="shared" si="64"/>
        <v>0</v>
      </c>
      <c r="BG271" s="11">
        <f t="shared" si="65"/>
        <v>0</v>
      </c>
      <c r="BH271" s="11">
        <f t="shared" si="66"/>
        <v>0</v>
      </c>
      <c r="BI271" s="11">
        <f t="shared" si="67"/>
        <v>0</v>
      </c>
      <c r="BJ271" s="39">
        <f t="shared" si="68"/>
        <v>0</v>
      </c>
      <c r="BK271" s="38"/>
    </row>
    <row r="272" spans="1:63" ht="12.75">
      <c r="A272" s="29"/>
      <c r="D272" s="9">
        <v>3</v>
      </c>
      <c r="E272" s="10" t="s">
        <v>213</v>
      </c>
      <c r="F272" s="38" t="s">
        <v>55</v>
      </c>
      <c r="H272" s="29"/>
      <c r="AJ272" s="9">
        <v>1</v>
      </c>
      <c r="BD272" s="11">
        <f t="shared" si="62"/>
        <v>1</v>
      </c>
      <c r="BE272" s="11">
        <f t="shared" si="63"/>
        <v>0</v>
      </c>
      <c r="BF272" s="11">
        <f t="shared" si="64"/>
        <v>0</v>
      </c>
      <c r="BG272" s="11">
        <f t="shared" si="65"/>
        <v>0</v>
      </c>
      <c r="BH272" s="11">
        <f t="shared" si="66"/>
        <v>1</v>
      </c>
      <c r="BI272" s="11">
        <f t="shared" si="67"/>
        <v>0</v>
      </c>
      <c r="BJ272" s="39">
        <f t="shared" si="68"/>
        <v>3</v>
      </c>
      <c r="BK272" s="38"/>
    </row>
    <row r="273" spans="1:63" ht="12.75">
      <c r="A273" s="29"/>
      <c r="D273" s="9">
        <v>4</v>
      </c>
      <c r="E273" s="10" t="s">
        <v>213</v>
      </c>
      <c r="F273" s="38" t="s">
        <v>54</v>
      </c>
      <c r="H273" s="29"/>
      <c r="N273" s="9">
        <v>1</v>
      </c>
      <c r="U273" s="9">
        <v>2</v>
      </c>
      <c r="AC273" s="9">
        <v>1</v>
      </c>
      <c r="BD273" s="11">
        <f t="shared" si="62"/>
        <v>0</v>
      </c>
      <c r="BE273" s="11">
        <f t="shared" si="63"/>
        <v>4</v>
      </c>
      <c r="BF273" s="11">
        <f t="shared" si="64"/>
        <v>0</v>
      </c>
      <c r="BG273" s="11">
        <f t="shared" si="65"/>
        <v>0</v>
      </c>
      <c r="BH273" s="11">
        <f t="shared" si="66"/>
        <v>0</v>
      </c>
      <c r="BI273" s="11">
        <f t="shared" si="67"/>
        <v>4</v>
      </c>
      <c r="BJ273" s="39">
        <f t="shared" si="68"/>
        <v>4</v>
      </c>
      <c r="BK273" s="38"/>
    </row>
    <row r="274" spans="1:63" ht="12.75">
      <c r="A274" s="29"/>
      <c r="D274" s="9">
        <v>5</v>
      </c>
      <c r="E274" s="10" t="s">
        <v>214</v>
      </c>
      <c r="F274" s="38" t="s">
        <v>55</v>
      </c>
      <c r="H274" s="29"/>
      <c r="AN274" s="9">
        <v>1</v>
      </c>
      <c r="BD274" s="11">
        <f t="shared" si="62"/>
        <v>1</v>
      </c>
      <c r="BE274" s="11">
        <f t="shared" si="63"/>
        <v>0</v>
      </c>
      <c r="BF274" s="11">
        <f t="shared" si="64"/>
        <v>0</v>
      </c>
      <c r="BG274" s="11">
        <f t="shared" si="65"/>
        <v>0</v>
      </c>
      <c r="BH274" s="11">
        <f t="shared" si="66"/>
        <v>1</v>
      </c>
      <c r="BI274" s="11">
        <f t="shared" si="67"/>
        <v>0</v>
      </c>
      <c r="BJ274" s="39">
        <f t="shared" si="68"/>
        <v>5</v>
      </c>
      <c r="BK274" s="38"/>
    </row>
    <row r="275" spans="1:63" ht="12.75">
      <c r="A275" s="29"/>
      <c r="D275" s="9">
        <v>6</v>
      </c>
      <c r="E275" s="10" t="s">
        <v>214</v>
      </c>
      <c r="F275" s="38" t="s">
        <v>54</v>
      </c>
      <c r="H275" s="29"/>
      <c r="U275" s="9">
        <v>2</v>
      </c>
      <c r="AB275" s="9">
        <v>1</v>
      </c>
      <c r="BD275" s="11">
        <f t="shared" si="62"/>
        <v>1</v>
      </c>
      <c r="BE275" s="11">
        <f t="shared" si="63"/>
        <v>2</v>
      </c>
      <c r="BF275" s="11">
        <f t="shared" si="64"/>
        <v>0</v>
      </c>
      <c r="BG275" s="11">
        <f t="shared" si="65"/>
        <v>0</v>
      </c>
      <c r="BH275" s="11">
        <f t="shared" si="66"/>
        <v>1</v>
      </c>
      <c r="BI275" s="11">
        <f t="shared" si="67"/>
        <v>2</v>
      </c>
      <c r="BJ275" s="39">
        <f t="shared" si="68"/>
        <v>6</v>
      </c>
      <c r="BK275" s="38"/>
    </row>
    <row r="276" spans="1:63" ht="12.75">
      <c r="A276" s="29"/>
      <c r="D276" s="9">
        <v>7</v>
      </c>
      <c r="E276" s="10" t="s">
        <v>215</v>
      </c>
      <c r="F276" s="38" t="s">
        <v>55</v>
      </c>
      <c r="H276" s="29"/>
      <c r="Q276" s="9">
        <v>1</v>
      </c>
      <c r="Y276" s="9">
        <v>1</v>
      </c>
      <c r="AC276" s="9">
        <v>1</v>
      </c>
      <c r="BD276" s="11">
        <f t="shared" si="62"/>
        <v>0</v>
      </c>
      <c r="BE276" s="11">
        <f t="shared" si="63"/>
        <v>3</v>
      </c>
      <c r="BF276" s="11">
        <f t="shared" si="64"/>
        <v>0</v>
      </c>
      <c r="BG276" s="11">
        <f t="shared" si="65"/>
        <v>0</v>
      </c>
      <c r="BH276" s="11">
        <f t="shared" si="66"/>
        <v>0</v>
      </c>
      <c r="BI276" s="11">
        <f t="shared" si="67"/>
        <v>3</v>
      </c>
      <c r="BJ276" s="39">
        <f t="shared" si="68"/>
        <v>7</v>
      </c>
      <c r="BK276" s="38"/>
    </row>
    <row r="277" spans="1:63" ht="12.75">
      <c r="A277" s="29"/>
      <c r="C277" s="9" t="s">
        <v>88</v>
      </c>
      <c r="E277" s="10" t="s">
        <v>216</v>
      </c>
      <c r="F277" s="38"/>
      <c r="H277" s="29"/>
      <c r="BD277" s="11">
        <f t="shared" si="62"/>
        <v>0</v>
      </c>
      <c r="BE277" s="11">
        <f t="shared" si="63"/>
        <v>0</v>
      </c>
      <c r="BF277" s="11">
        <f t="shared" si="64"/>
        <v>0</v>
      </c>
      <c r="BG277" s="11">
        <f t="shared" si="65"/>
        <v>0</v>
      </c>
      <c r="BH277" s="11">
        <f t="shared" si="66"/>
        <v>0</v>
      </c>
      <c r="BI277" s="11">
        <f t="shared" si="67"/>
        <v>0</v>
      </c>
      <c r="BJ277" s="39">
        <f t="shared" si="68"/>
        <v>0</v>
      </c>
      <c r="BK277" s="38"/>
    </row>
    <row r="278" spans="1:63" ht="12.75">
      <c r="A278" s="29"/>
      <c r="D278" s="9">
        <v>8</v>
      </c>
      <c r="E278" s="10" t="s">
        <v>217</v>
      </c>
      <c r="F278" s="38" t="s">
        <v>55</v>
      </c>
      <c r="H278" s="29"/>
      <c r="AG278" s="9">
        <v>1</v>
      </c>
      <c r="AN278" s="9">
        <v>1</v>
      </c>
      <c r="BD278" s="11">
        <f t="shared" si="62"/>
        <v>1</v>
      </c>
      <c r="BE278" s="11">
        <f t="shared" si="63"/>
        <v>1</v>
      </c>
      <c r="BF278" s="11">
        <f t="shared" si="64"/>
        <v>0</v>
      </c>
      <c r="BG278" s="11">
        <f t="shared" si="65"/>
        <v>0</v>
      </c>
      <c r="BH278" s="11">
        <f t="shared" si="66"/>
        <v>1</v>
      </c>
      <c r="BI278" s="11">
        <f t="shared" si="67"/>
        <v>1</v>
      </c>
      <c r="BJ278" s="39">
        <f t="shared" si="68"/>
        <v>8</v>
      </c>
      <c r="BK278" s="38"/>
    </row>
    <row r="279" spans="1:63" ht="12.75">
      <c r="A279" s="29"/>
      <c r="D279" s="9">
        <v>9</v>
      </c>
      <c r="E279" s="10" t="s">
        <v>218</v>
      </c>
      <c r="F279" s="38" t="s">
        <v>55</v>
      </c>
      <c r="H279" s="29"/>
      <c r="AB279" s="9">
        <v>4</v>
      </c>
      <c r="AC279" s="9">
        <v>2</v>
      </c>
      <c r="AF279" s="9">
        <v>8</v>
      </c>
      <c r="AG279" s="9">
        <v>2</v>
      </c>
      <c r="AJ279" s="9">
        <v>2</v>
      </c>
      <c r="AK279" s="9">
        <v>2</v>
      </c>
      <c r="AN279" s="9">
        <v>2</v>
      </c>
      <c r="AV279" s="9">
        <v>3</v>
      </c>
      <c r="BD279" s="11">
        <f t="shared" si="62"/>
        <v>19</v>
      </c>
      <c r="BE279" s="11">
        <f t="shared" si="63"/>
        <v>6</v>
      </c>
      <c r="BF279" s="11">
        <f t="shared" si="64"/>
        <v>0</v>
      </c>
      <c r="BG279" s="11">
        <f t="shared" si="65"/>
        <v>0</v>
      </c>
      <c r="BH279" s="11">
        <f t="shared" si="66"/>
        <v>19</v>
      </c>
      <c r="BI279" s="11">
        <f t="shared" si="67"/>
        <v>6</v>
      </c>
      <c r="BJ279" s="39">
        <f t="shared" si="68"/>
        <v>9</v>
      </c>
      <c r="BK279" s="38"/>
    </row>
    <row r="280" spans="1:63" ht="12.75">
      <c r="A280" s="29"/>
      <c r="D280" s="9">
        <v>10</v>
      </c>
      <c r="E280" s="10" t="s">
        <v>218</v>
      </c>
      <c r="F280" s="38" t="s">
        <v>54</v>
      </c>
      <c r="H280" s="29"/>
      <c r="N280" s="9">
        <v>1</v>
      </c>
      <c r="Q280" s="9">
        <v>2</v>
      </c>
      <c r="Y280" s="9">
        <v>2</v>
      </c>
      <c r="AC280" s="9">
        <v>2</v>
      </c>
      <c r="BD280" s="11">
        <f t="shared" si="62"/>
        <v>0</v>
      </c>
      <c r="BE280" s="11">
        <f t="shared" si="63"/>
        <v>7</v>
      </c>
      <c r="BF280" s="11">
        <f t="shared" si="64"/>
        <v>0</v>
      </c>
      <c r="BG280" s="11">
        <f t="shared" si="65"/>
        <v>0</v>
      </c>
      <c r="BH280" s="11">
        <f t="shared" si="66"/>
        <v>0</v>
      </c>
      <c r="BI280" s="11">
        <f t="shared" si="67"/>
        <v>7</v>
      </c>
      <c r="BJ280" s="39">
        <f t="shared" si="68"/>
        <v>10</v>
      </c>
      <c r="BK280" s="38"/>
    </row>
    <row r="281" spans="1:63" ht="12.75">
      <c r="A281" s="29"/>
      <c r="D281" s="9">
        <v>11</v>
      </c>
      <c r="E281" s="10" t="s">
        <v>219</v>
      </c>
      <c r="F281" s="38" t="s">
        <v>55</v>
      </c>
      <c r="H281" s="29"/>
      <c r="AB281" s="9">
        <v>1</v>
      </c>
      <c r="BD281" s="11">
        <f t="shared" si="62"/>
        <v>1</v>
      </c>
      <c r="BE281" s="11">
        <f t="shared" si="63"/>
        <v>0</v>
      </c>
      <c r="BF281" s="11">
        <f t="shared" si="64"/>
        <v>0</v>
      </c>
      <c r="BG281" s="11">
        <f t="shared" si="65"/>
        <v>0</v>
      </c>
      <c r="BH281" s="11">
        <f t="shared" si="66"/>
        <v>1</v>
      </c>
      <c r="BI281" s="11">
        <f t="shared" si="67"/>
        <v>0</v>
      </c>
      <c r="BJ281" s="39">
        <f t="shared" si="68"/>
        <v>11</v>
      </c>
      <c r="BK281" s="38"/>
    </row>
    <row r="282" spans="1:63" ht="25.5">
      <c r="A282" s="29"/>
      <c r="D282" s="9">
        <v>12</v>
      </c>
      <c r="E282" s="10" t="s">
        <v>220</v>
      </c>
      <c r="F282" s="38" t="s">
        <v>55</v>
      </c>
      <c r="H282" s="29"/>
      <c r="AF282" s="9">
        <v>1</v>
      </c>
      <c r="BD282" s="11">
        <f t="shared" si="62"/>
        <v>1</v>
      </c>
      <c r="BE282" s="11">
        <f t="shared" si="63"/>
        <v>0</v>
      </c>
      <c r="BF282" s="11">
        <f t="shared" si="64"/>
        <v>0</v>
      </c>
      <c r="BG282" s="11">
        <f t="shared" si="65"/>
        <v>0</v>
      </c>
      <c r="BH282" s="11">
        <f t="shared" si="66"/>
        <v>1</v>
      </c>
      <c r="BI282" s="11">
        <f t="shared" si="67"/>
        <v>0</v>
      </c>
      <c r="BJ282" s="39">
        <f t="shared" si="68"/>
        <v>12</v>
      </c>
      <c r="BK282" s="38"/>
    </row>
    <row r="283" spans="1:63" ht="25.5">
      <c r="A283" s="29"/>
      <c r="C283" s="9" t="s">
        <v>50</v>
      </c>
      <c r="E283" s="10" t="s">
        <v>221</v>
      </c>
      <c r="F283" s="38"/>
      <c r="H283" s="29"/>
      <c r="BD283" s="11">
        <f t="shared" si="62"/>
        <v>0</v>
      </c>
      <c r="BE283" s="11">
        <f t="shared" si="63"/>
        <v>0</v>
      </c>
      <c r="BF283" s="11">
        <f t="shared" si="64"/>
        <v>0</v>
      </c>
      <c r="BG283" s="11">
        <f t="shared" si="65"/>
        <v>0</v>
      </c>
      <c r="BH283" s="11">
        <f t="shared" si="66"/>
        <v>0</v>
      </c>
      <c r="BI283" s="11">
        <f t="shared" si="67"/>
        <v>0</v>
      </c>
      <c r="BJ283" s="39">
        <f t="shared" si="68"/>
        <v>0</v>
      </c>
      <c r="BK283" s="38"/>
    </row>
    <row r="284" spans="1:63" ht="12.75">
      <c r="A284" s="29"/>
      <c r="D284" s="9">
        <v>13</v>
      </c>
      <c r="E284" s="10" t="s">
        <v>222</v>
      </c>
      <c r="F284" s="38" t="s">
        <v>55</v>
      </c>
      <c r="H284" s="29"/>
      <c r="AG284" s="9">
        <v>1</v>
      </c>
      <c r="AJ284" s="9">
        <v>1</v>
      </c>
      <c r="AK284" s="9">
        <v>1</v>
      </c>
      <c r="BD284" s="11">
        <f t="shared" si="62"/>
        <v>1</v>
      </c>
      <c r="BE284" s="11">
        <f t="shared" si="63"/>
        <v>2</v>
      </c>
      <c r="BF284" s="11">
        <f t="shared" si="64"/>
        <v>0</v>
      </c>
      <c r="BG284" s="11">
        <f t="shared" si="65"/>
        <v>0</v>
      </c>
      <c r="BH284" s="11">
        <f t="shared" si="66"/>
        <v>1</v>
      </c>
      <c r="BI284" s="11">
        <f t="shared" si="67"/>
        <v>2</v>
      </c>
      <c r="BJ284" s="39">
        <f t="shared" si="68"/>
        <v>13</v>
      </c>
      <c r="BK284" s="38"/>
    </row>
    <row r="285" spans="1:63" ht="12.75">
      <c r="A285" s="29"/>
      <c r="D285" s="9">
        <v>14</v>
      </c>
      <c r="E285" s="10" t="s">
        <v>222</v>
      </c>
      <c r="F285" s="38" t="s">
        <v>54</v>
      </c>
      <c r="H285" s="29"/>
      <c r="N285" s="9">
        <v>1</v>
      </c>
      <c r="Q285" s="9">
        <v>2</v>
      </c>
      <c r="U285" s="9">
        <v>3</v>
      </c>
      <c r="Y285" s="9">
        <v>1</v>
      </c>
      <c r="AC285" s="9">
        <v>1</v>
      </c>
      <c r="AF285" s="9">
        <v>1</v>
      </c>
      <c r="AG285" s="9">
        <v>2</v>
      </c>
      <c r="AJ285" s="9">
        <v>1</v>
      </c>
      <c r="BD285" s="11">
        <f t="shared" si="62"/>
        <v>2</v>
      </c>
      <c r="BE285" s="11">
        <f t="shared" si="63"/>
        <v>10</v>
      </c>
      <c r="BF285" s="11">
        <f t="shared" si="64"/>
        <v>0</v>
      </c>
      <c r="BG285" s="11">
        <f t="shared" si="65"/>
        <v>0</v>
      </c>
      <c r="BH285" s="11">
        <f t="shared" si="66"/>
        <v>2</v>
      </c>
      <c r="BI285" s="11">
        <f t="shared" si="67"/>
        <v>10</v>
      </c>
      <c r="BJ285" s="39">
        <f t="shared" si="68"/>
        <v>14</v>
      </c>
      <c r="BK285" s="38"/>
    </row>
    <row r="286" spans="1:63" ht="12.75">
      <c r="A286" s="29"/>
      <c r="E286" s="10" t="s">
        <v>223</v>
      </c>
      <c r="F286" s="38" t="s">
        <v>55</v>
      </c>
      <c r="H286" s="29"/>
      <c r="Q286" s="9">
        <v>1</v>
      </c>
      <c r="Y286" s="9">
        <v>1</v>
      </c>
      <c r="AB286" s="9">
        <v>5</v>
      </c>
      <c r="AC286" s="9">
        <v>3</v>
      </c>
      <c r="AF286" s="9">
        <v>9</v>
      </c>
      <c r="AG286" s="9">
        <v>4</v>
      </c>
      <c r="AJ286" s="9">
        <v>4</v>
      </c>
      <c r="AK286" s="9">
        <v>3</v>
      </c>
      <c r="AN286" s="9">
        <v>4</v>
      </c>
      <c r="AV286" s="9">
        <v>3</v>
      </c>
      <c r="BD286" s="11">
        <f t="shared" si="62"/>
        <v>25</v>
      </c>
      <c r="BE286" s="11">
        <f t="shared" si="63"/>
        <v>12</v>
      </c>
      <c r="BF286" s="11">
        <f t="shared" si="64"/>
        <v>0</v>
      </c>
      <c r="BG286" s="11">
        <f t="shared" si="65"/>
        <v>0</v>
      </c>
      <c r="BH286" s="11">
        <f t="shared" si="66"/>
        <v>25</v>
      </c>
      <c r="BI286" s="11">
        <f t="shared" si="67"/>
        <v>12</v>
      </c>
      <c r="BJ286" s="39">
        <f t="shared" si="68"/>
        <v>0</v>
      </c>
      <c r="BK286" s="38"/>
    </row>
    <row r="287" spans="1:63" ht="12.75">
      <c r="A287" s="29"/>
      <c r="E287" s="10" t="s">
        <v>223</v>
      </c>
      <c r="F287" s="38" t="s">
        <v>56</v>
      </c>
      <c r="H287" s="29"/>
      <c r="BD287" s="11">
        <f t="shared" si="62"/>
        <v>0</v>
      </c>
      <c r="BE287" s="11">
        <f t="shared" si="63"/>
        <v>0</v>
      </c>
      <c r="BF287" s="11">
        <f t="shared" si="64"/>
        <v>0</v>
      </c>
      <c r="BG287" s="11">
        <f t="shared" si="65"/>
        <v>0</v>
      </c>
      <c r="BH287" s="11">
        <f t="shared" si="66"/>
        <v>0</v>
      </c>
      <c r="BI287" s="11">
        <f t="shared" si="67"/>
        <v>0</v>
      </c>
      <c r="BJ287" s="39">
        <f t="shared" si="68"/>
        <v>0</v>
      </c>
      <c r="BK287" s="38"/>
    </row>
    <row r="288" spans="1:63" ht="12.75">
      <c r="A288" s="29"/>
      <c r="E288" s="10" t="s">
        <v>223</v>
      </c>
      <c r="F288" s="38" t="s">
        <v>53</v>
      </c>
      <c r="H288" s="29"/>
      <c r="BD288" s="11">
        <f t="shared" si="62"/>
        <v>0</v>
      </c>
      <c r="BE288" s="11">
        <f t="shared" si="63"/>
        <v>0</v>
      </c>
      <c r="BF288" s="11">
        <f t="shared" si="64"/>
        <v>0</v>
      </c>
      <c r="BG288" s="11">
        <f t="shared" si="65"/>
        <v>0</v>
      </c>
      <c r="BH288" s="11">
        <f t="shared" si="66"/>
        <v>0</v>
      </c>
      <c r="BI288" s="11">
        <f t="shared" si="67"/>
        <v>0</v>
      </c>
      <c r="BJ288" s="39">
        <f t="shared" si="68"/>
        <v>0</v>
      </c>
      <c r="BK288" s="38"/>
    </row>
    <row r="289" spans="1:63" ht="12.75">
      <c r="A289" s="29"/>
      <c r="E289" s="10" t="s">
        <v>223</v>
      </c>
      <c r="F289" s="38" t="s">
        <v>54</v>
      </c>
      <c r="H289" s="29"/>
      <c r="N289" s="9">
        <v>3</v>
      </c>
      <c r="Q289" s="9">
        <v>4</v>
      </c>
      <c r="U289" s="9">
        <v>7</v>
      </c>
      <c r="Y289" s="9">
        <v>3</v>
      </c>
      <c r="AB289" s="9">
        <v>1</v>
      </c>
      <c r="AC289" s="9">
        <v>4</v>
      </c>
      <c r="AF289" s="9">
        <v>1</v>
      </c>
      <c r="AG289" s="9">
        <v>2</v>
      </c>
      <c r="AJ289" s="9">
        <v>1</v>
      </c>
      <c r="BD289" s="11">
        <f t="shared" si="62"/>
        <v>3</v>
      </c>
      <c r="BE289" s="11">
        <f t="shared" si="63"/>
        <v>23</v>
      </c>
      <c r="BF289" s="11">
        <f t="shared" si="64"/>
        <v>0</v>
      </c>
      <c r="BG289" s="11">
        <f t="shared" si="65"/>
        <v>0</v>
      </c>
      <c r="BH289" s="11">
        <f t="shared" si="66"/>
        <v>3</v>
      </c>
      <c r="BI289" s="11">
        <f t="shared" si="67"/>
        <v>23</v>
      </c>
      <c r="BJ289" s="39">
        <f t="shared" si="68"/>
        <v>0</v>
      </c>
      <c r="BK289" s="38"/>
    </row>
    <row r="290" spans="1:63" ht="12.75">
      <c r="A290" s="29"/>
      <c r="E290" s="10" t="s">
        <v>224</v>
      </c>
      <c r="F290" s="38"/>
      <c r="H290" s="29">
        <f>H289+H288+H287+H286</f>
        <v>0</v>
      </c>
      <c r="I290" s="9">
        <f aca="true" t="shared" si="70" ref="I290:BC290">I289+I288+I287+I286</f>
        <v>0</v>
      </c>
      <c r="J290" s="9">
        <f t="shared" si="70"/>
        <v>0</v>
      </c>
      <c r="K290" s="9">
        <f t="shared" si="70"/>
        <v>0</v>
      </c>
      <c r="L290" s="9">
        <f t="shared" si="70"/>
        <v>0</v>
      </c>
      <c r="M290" s="9">
        <f t="shared" si="70"/>
        <v>0</v>
      </c>
      <c r="N290" s="9">
        <f t="shared" si="70"/>
        <v>3</v>
      </c>
      <c r="O290" s="9">
        <f t="shared" si="70"/>
        <v>0</v>
      </c>
      <c r="P290" s="9">
        <f t="shared" si="70"/>
        <v>0</v>
      </c>
      <c r="Q290" s="9">
        <f t="shared" si="70"/>
        <v>5</v>
      </c>
      <c r="R290" s="9">
        <f t="shared" si="70"/>
        <v>0</v>
      </c>
      <c r="S290" s="9">
        <f t="shared" si="70"/>
        <v>0</v>
      </c>
      <c r="T290" s="9">
        <f t="shared" si="70"/>
        <v>0</v>
      </c>
      <c r="U290" s="9">
        <f t="shared" si="70"/>
        <v>7</v>
      </c>
      <c r="V290" s="9">
        <f t="shared" si="70"/>
        <v>0</v>
      </c>
      <c r="W290" s="9">
        <f t="shared" si="70"/>
        <v>0</v>
      </c>
      <c r="X290" s="9">
        <f t="shared" si="70"/>
        <v>0</v>
      </c>
      <c r="Y290" s="9">
        <f t="shared" si="70"/>
        <v>4</v>
      </c>
      <c r="Z290" s="9">
        <f t="shared" si="70"/>
        <v>0</v>
      </c>
      <c r="AA290" s="9">
        <f t="shared" si="70"/>
        <v>0</v>
      </c>
      <c r="AB290" s="9">
        <f t="shared" si="70"/>
        <v>6</v>
      </c>
      <c r="AC290" s="9">
        <f t="shared" si="70"/>
        <v>7</v>
      </c>
      <c r="AD290" s="9">
        <f t="shared" si="70"/>
        <v>0</v>
      </c>
      <c r="AE290" s="9">
        <f t="shared" si="70"/>
        <v>0</v>
      </c>
      <c r="AF290" s="9">
        <f t="shared" si="70"/>
        <v>10</v>
      </c>
      <c r="AG290" s="9">
        <f t="shared" si="70"/>
        <v>6</v>
      </c>
      <c r="AH290" s="9">
        <f t="shared" si="70"/>
        <v>0</v>
      </c>
      <c r="AI290" s="9">
        <f t="shared" si="70"/>
        <v>0</v>
      </c>
      <c r="AJ290" s="9">
        <f t="shared" si="70"/>
        <v>5</v>
      </c>
      <c r="AK290" s="9">
        <f t="shared" si="70"/>
        <v>3</v>
      </c>
      <c r="AL290" s="9">
        <f t="shared" si="70"/>
        <v>0</v>
      </c>
      <c r="AM290" s="9">
        <f t="shared" si="70"/>
        <v>0</v>
      </c>
      <c r="AN290" s="9">
        <f t="shared" si="70"/>
        <v>4</v>
      </c>
      <c r="AO290" s="9">
        <f t="shared" si="70"/>
        <v>0</v>
      </c>
      <c r="AP290" s="9">
        <f t="shared" si="70"/>
        <v>0</v>
      </c>
      <c r="AQ290" s="9">
        <f t="shared" si="70"/>
        <v>0</v>
      </c>
      <c r="AR290" s="9">
        <f t="shared" si="70"/>
        <v>0</v>
      </c>
      <c r="AS290" s="9">
        <f t="shared" si="70"/>
        <v>0</v>
      </c>
      <c r="AT290" s="9">
        <f t="shared" si="70"/>
        <v>0</v>
      </c>
      <c r="AU290" s="9">
        <f t="shared" si="70"/>
        <v>0</v>
      </c>
      <c r="AV290" s="9">
        <f t="shared" si="70"/>
        <v>3</v>
      </c>
      <c r="AW290" s="9">
        <f t="shared" si="70"/>
        <v>0</v>
      </c>
      <c r="AX290" s="9">
        <f t="shared" si="70"/>
        <v>0</v>
      </c>
      <c r="AY290" s="9">
        <f t="shared" si="70"/>
        <v>0</v>
      </c>
      <c r="AZ290" s="9">
        <f t="shared" si="70"/>
        <v>0</v>
      </c>
      <c r="BA290" s="9">
        <f t="shared" si="70"/>
        <v>0</v>
      </c>
      <c r="BB290" s="9">
        <f t="shared" si="70"/>
        <v>0</v>
      </c>
      <c r="BC290" s="9">
        <f t="shared" si="70"/>
        <v>0</v>
      </c>
      <c r="BD290" s="11">
        <f t="shared" si="62"/>
        <v>28</v>
      </c>
      <c r="BE290" s="11">
        <f t="shared" si="63"/>
        <v>35</v>
      </c>
      <c r="BF290" s="11">
        <f t="shared" si="64"/>
        <v>0</v>
      </c>
      <c r="BG290" s="11">
        <f t="shared" si="65"/>
        <v>0</v>
      </c>
      <c r="BH290" s="11">
        <f t="shared" si="66"/>
        <v>28</v>
      </c>
      <c r="BI290" s="11">
        <f t="shared" si="67"/>
        <v>35</v>
      </c>
      <c r="BJ290" s="39">
        <f t="shared" si="68"/>
        <v>0</v>
      </c>
      <c r="BK290" s="38"/>
    </row>
    <row r="291" spans="1:63" ht="12.75">
      <c r="A291" s="29"/>
      <c r="B291" s="9" t="s">
        <v>225</v>
      </c>
      <c r="E291" s="10" t="s">
        <v>226</v>
      </c>
      <c r="F291" s="38"/>
      <c r="H291" s="29"/>
      <c r="BD291" s="11">
        <f t="shared" si="62"/>
        <v>0</v>
      </c>
      <c r="BE291" s="11">
        <f t="shared" si="63"/>
        <v>0</v>
      </c>
      <c r="BF291" s="11">
        <f t="shared" si="64"/>
        <v>0</v>
      </c>
      <c r="BG291" s="11">
        <f t="shared" si="65"/>
        <v>0</v>
      </c>
      <c r="BH291" s="11">
        <f t="shared" si="66"/>
        <v>0</v>
      </c>
      <c r="BI291" s="11">
        <f t="shared" si="67"/>
        <v>0</v>
      </c>
      <c r="BJ291" s="39">
        <f t="shared" si="68"/>
        <v>0</v>
      </c>
      <c r="BK291" s="38"/>
    </row>
    <row r="292" spans="1:63" ht="12.75">
      <c r="A292" s="29"/>
      <c r="C292" s="9" t="s">
        <v>49</v>
      </c>
      <c r="E292" s="10" t="s">
        <v>227</v>
      </c>
      <c r="F292" s="38"/>
      <c r="H292" s="29"/>
      <c r="BD292" s="11">
        <f t="shared" si="62"/>
        <v>0</v>
      </c>
      <c r="BE292" s="11">
        <f t="shared" si="63"/>
        <v>0</v>
      </c>
      <c r="BF292" s="11">
        <f t="shared" si="64"/>
        <v>0</v>
      </c>
      <c r="BG292" s="11">
        <f t="shared" si="65"/>
        <v>0</v>
      </c>
      <c r="BH292" s="11">
        <f t="shared" si="66"/>
        <v>0</v>
      </c>
      <c r="BI292" s="11">
        <f t="shared" si="67"/>
        <v>0</v>
      </c>
      <c r="BJ292" s="39">
        <f t="shared" si="68"/>
        <v>0</v>
      </c>
      <c r="BK292" s="38"/>
    </row>
    <row r="293" spans="1:63" ht="12.75">
      <c r="A293" s="29"/>
      <c r="D293" s="9">
        <v>15</v>
      </c>
      <c r="E293" s="10" t="s">
        <v>228</v>
      </c>
      <c r="F293" s="38" t="s">
        <v>55</v>
      </c>
      <c r="H293" s="29"/>
      <c r="AF293" s="9">
        <v>2</v>
      </c>
      <c r="BD293" s="11">
        <f>AZ293+AV293+AR293+AN293+AJ293+AF293+AB293+X293+T293+P293</f>
        <v>2</v>
      </c>
      <c r="BE293" s="11">
        <f>BA293+AW293+AS293+AO293+AK293+AG293+AC293+Y293+U293+Q293+N293+L293+J293+H293</f>
        <v>0</v>
      </c>
      <c r="BF293" s="11">
        <f>BB293+AX293+AT293+AP293+AL293+AH293+AD293+Z293+V293+R293</f>
        <v>0</v>
      </c>
      <c r="BG293" s="11">
        <f>BC293+AY293+AU293+AQ293+AM293+AI293+AE293+AA293+W293+S293+O293+M293+K293+I293</f>
        <v>0</v>
      </c>
      <c r="BH293" s="11">
        <f aca="true" t="shared" si="71" ref="BH293:BI296">BD293+BF293</f>
        <v>2</v>
      </c>
      <c r="BI293" s="11">
        <f t="shared" si="71"/>
        <v>0</v>
      </c>
      <c r="BJ293" s="39">
        <f t="shared" si="68"/>
        <v>15</v>
      </c>
      <c r="BK293" s="38"/>
    </row>
    <row r="294" spans="1:63" ht="12.75">
      <c r="A294" s="29"/>
      <c r="D294" s="9">
        <v>16</v>
      </c>
      <c r="E294" s="10" t="s">
        <v>228</v>
      </c>
      <c r="F294" s="38" t="s">
        <v>54</v>
      </c>
      <c r="H294" s="29"/>
      <c r="N294" s="9">
        <v>9</v>
      </c>
      <c r="O294" s="9">
        <v>8</v>
      </c>
      <c r="Q294" s="9">
        <v>9</v>
      </c>
      <c r="S294" s="9">
        <v>8</v>
      </c>
      <c r="U294" s="9">
        <v>9</v>
      </c>
      <c r="W294" s="9">
        <v>9</v>
      </c>
      <c r="Y294" s="9">
        <v>2</v>
      </c>
      <c r="AB294" s="9">
        <v>5</v>
      </c>
      <c r="AC294" s="9">
        <v>3</v>
      </c>
      <c r="AF294" s="9">
        <v>8</v>
      </c>
      <c r="AO294" s="9">
        <v>1</v>
      </c>
      <c r="BD294" s="11">
        <f>AZ294+AV294+AR294+AN294+AJ294+AF294+AB294+X294+T294+P294</f>
        <v>13</v>
      </c>
      <c r="BE294" s="11">
        <f>BA294+AW294+AS294+AO294+AK294+AG294+AC294+Y294+U294+Q294+N294+L294+J294+H294</f>
        <v>33</v>
      </c>
      <c r="BF294" s="11">
        <f>BB294+AX294+AT294+AP294+AL294+AH294+AD294+Z294+V294+R294</f>
        <v>0</v>
      </c>
      <c r="BG294" s="11">
        <f>BC294+AY294+AU294+AQ294+AM294+AI294+AE294+AA294+W294+S294+O294+M294+K294+I294</f>
        <v>25</v>
      </c>
      <c r="BH294" s="11">
        <f t="shared" si="71"/>
        <v>13</v>
      </c>
      <c r="BI294" s="11">
        <f t="shared" si="71"/>
        <v>58</v>
      </c>
      <c r="BJ294" s="39">
        <f t="shared" si="68"/>
        <v>16</v>
      </c>
      <c r="BK294" s="38"/>
    </row>
    <row r="295" spans="1:63" ht="12.75">
      <c r="A295" s="29"/>
      <c r="D295" s="9">
        <v>17</v>
      </c>
      <c r="E295" s="10" t="s">
        <v>229</v>
      </c>
      <c r="F295" s="38" t="s">
        <v>55</v>
      </c>
      <c r="H295" s="29"/>
      <c r="AN295" s="9">
        <v>1</v>
      </c>
      <c r="BD295" s="11">
        <f>AZ295+AV295+AR295+AN295+AJ295+AF295+AB295+X295+T295+P295</f>
        <v>1</v>
      </c>
      <c r="BE295" s="11">
        <f>BA295+AW295+AS295+AO295+AK295+AG295+AC295+Y295+U295+Q295+N295+L295+J295+H295</f>
        <v>0</v>
      </c>
      <c r="BF295" s="11">
        <f>BB295+AX295+AT295+AP295+AL295+AH295+AD295+Z295+V295+R295</f>
        <v>0</v>
      </c>
      <c r="BG295" s="11">
        <f>BC295+AY295+AU295+AQ295+AM295+AI295+AE295+AA295+W295+S295+O295+M295+K295+I295</f>
        <v>0</v>
      </c>
      <c r="BH295" s="11">
        <f t="shared" si="71"/>
        <v>1</v>
      </c>
      <c r="BI295" s="11">
        <f t="shared" si="71"/>
        <v>0</v>
      </c>
      <c r="BJ295" s="39">
        <f t="shared" si="68"/>
        <v>17</v>
      </c>
      <c r="BK295" s="38"/>
    </row>
    <row r="296" spans="1:63" ht="12.75">
      <c r="A296" s="29"/>
      <c r="D296" s="9">
        <v>18</v>
      </c>
      <c r="E296" s="10" t="s">
        <v>229</v>
      </c>
      <c r="F296" s="38" t="s">
        <v>54</v>
      </c>
      <c r="H296" s="29"/>
      <c r="BD296" s="11">
        <f>AZ296+AV296+AR296+AN296+AJ296+AF296+AB296+X296+T296+P296</f>
        <v>0</v>
      </c>
      <c r="BE296" s="11">
        <f>BA296+AW296+AS296+AO296+AK296+AG296+AC296+Y296+U296+Q296+N296+L296+J296+H296</f>
        <v>0</v>
      </c>
      <c r="BF296" s="11">
        <f>BB296+AX296+AT296+AP296+AL296+AH296+AD296+Z296+V296+R296</f>
        <v>0</v>
      </c>
      <c r="BG296" s="11">
        <f>BC296+AY296+AU296+AQ296+AM296+AI296+AE296+AA296+W296+S296+O296+M296+K296+I296</f>
        <v>0</v>
      </c>
      <c r="BH296" s="11">
        <f t="shared" si="71"/>
        <v>0</v>
      </c>
      <c r="BI296" s="11">
        <f t="shared" si="71"/>
        <v>0</v>
      </c>
      <c r="BJ296" s="39">
        <f t="shared" si="68"/>
        <v>18</v>
      </c>
      <c r="BK296" s="38"/>
    </row>
    <row r="297" spans="1:63" ht="12.75">
      <c r="A297" s="29"/>
      <c r="C297" s="9" t="s">
        <v>88</v>
      </c>
      <c r="E297" s="10" t="s">
        <v>230</v>
      </c>
      <c r="F297" s="38"/>
      <c r="H297" s="29"/>
      <c r="BD297" s="11">
        <f t="shared" si="62"/>
        <v>0</v>
      </c>
      <c r="BE297" s="11">
        <f t="shared" si="63"/>
        <v>0</v>
      </c>
      <c r="BF297" s="11">
        <f t="shared" si="64"/>
        <v>0</v>
      </c>
      <c r="BG297" s="11">
        <f t="shared" si="65"/>
        <v>0</v>
      </c>
      <c r="BH297" s="11">
        <f t="shared" si="66"/>
        <v>0</v>
      </c>
      <c r="BI297" s="11">
        <f t="shared" si="67"/>
        <v>0</v>
      </c>
      <c r="BJ297" s="39">
        <f t="shared" si="68"/>
        <v>0</v>
      </c>
      <c r="BK297" s="38"/>
    </row>
    <row r="298" spans="1:63" ht="12.75">
      <c r="A298" s="29"/>
      <c r="D298" s="9">
        <v>19</v>
      </c>
      <c r="E298" s="10" t="s">
        <v>231</v>
      </c>
      <c r="F298" s="38" t="s">
        <v>54</v>
      </c>
      <c r="H298" s="29"/>
      <c r="AH298" s="9">
        <v>1</v>
      </c>
      <c r="AL298" s="9">
        <v>1</v>
      </c>
      <c r="AP298" s="9">
        <v>1</v>
      </c>
      <c r="AT298" s="9">
        <v>1</v>
      </c>
      <c r="AX298" s="9">
        <v>1</v>
      </c>
      <c r="BD298" s="11">
        <f t="shared" si="62"/>
        <v>0</v>
      </c>
      <c r="BE298" s="11">
        <f t="shared" si="63"/>
        <v>0</v>
      </c>
      <c r="BF298" s="11">
        <f t="shared" si="64"/>
        <v>5</v>
      </c>
      <c r="BG298" s="11">
        <f t="shared" si="65"/>
        <v>0</v>
      </c>
      <c r="BH298" s="11">
        <f t="shared" si="66"/>
        <v>5</v>
      </c>
      <c r="BI298" s="11">
        <f t="shared" si="67"/>
        <v>0</v>
      </c>
      <c r="BJ298" s="39">
        <f t="shared" si="68"/>
        <v>19</v>
      </c>
      <c r="BK298" s="38"/>
    </row>
    <row r="299" spans="1:63" ht="12.75">
      <c r="A299" s="29"/>
      <c r="D299" s="9">
        <v>20</v>
      </c>
      <c r="E299" s="10" t="s">
        <v>232</v>
      </c>
      <c r="F299" s="38" t="s">
        <v>55</v>
      </c>
      <c r="H299" s="29"/>
      <c r="AJ299" s="9">
        <v>1</v>
      </c>
      <c r="AR299" s="9">
        <v>2</v>
      </c>
      <c r="BD299" s="11">
        <f t="shared" si="62"/>
        <v>3</v>
      </c>
      <c r="BE299" s="11">
        <f t="shared" si="63"/>
        <v>0</v>
      </c>
      <c r="BF299" s="11">
        <f t="shared" si="64"/>
        <v>0</v>
      </c>
      <c r="BG299" s="11">
        <f t="shared" si="65"/>
        <v>0</v>
      </c>
      <c r="BH299" s="11">
        <f t="shared" si="66"/>
        <v>3</v>
      </c>
      <c r="BI299" s="11">
        <f t="shared" si="67"/>
        <v>0</v>
      </c>
      <c r="BJ299" s="39">
        <f t="shared" si="68"/>
        <v>20</v>
      </c>
      <c r="BK299" s="38"/>
    </row>
    <row r="300" spans="1:63" ht="12.75">
      <c r="A300" s="29"/>
      <c r="D300" s="9">
        <v>21</v>
      </c>
      <c r="E300" s="10" t="s">
        <v>232</v>
      </c>
      <c r="F300" s="38" t="s">
        <v>56</v>
      </c>
      <c r="H300" s="29"/>
      <c r="AC300" s="9">
        <v>2</v>
      </c>
      <c r="AE300" s="9">
        <v>1</v>
      </c>
      <c r="BD300" s="11">
        <f t="shared" si="62"/>
        <v>0</v>
      </c>
      <c r="BE300" s="11">
        <f t="shared" si="63"/>
        <v>2</v>
      </c>
      <c r="BF300" s="11">
        <f t="shared" si="64"/>
        <v>0</v>
      </c>
      <c r="BG300" s="11">
        <f t="shared" si="65"/>
        <v>1</v>
      </c>
      <c r="BH300" s="11">
        <f t="shared" si="66"/>
        <v>0</v>
      </c>
      <c r="BI300" s="11">
        <f t="shared" si="67"/>
        <v>3</v>
      </c>
      <c r="BJ300" s="39">
        <f t="shared" si="68"/>
        <v>21</v>
      </c>
      <c r="BK300" s="38"/>
    </row>
    <row r="301" spans="1:63" ht="12.75">
      <c r="A301" s="29"/>
      <c r="D301" s="9">
        <v>22</v>
      </c>
      <c r="E301" s="10" t="s">
        <v>232</v>
      </c>
      <c r="F301" s="38" t="s">
        <v>53</v>
      </c>
      <c r="H301" s="29"/>
      <c r="AB301" s="9">
        <v>1</v>
      </c>
      <c r="AF301" s="9">
        <v>4</v>
      </c>
      <c r="AJ301" s="9">
        <v>1</v>
      </c>
      <c r="AN301" s="9">
        <v>1</v>
      </c>
      <c r="BD301" s="11">
        <f t="shared" si="62"/>
        <v>7</v>
      </c>
      <c r="BE301" s="11">
        <f t="shared" si="63"/>
        <v>0</v>
      </c>
      <c r="BF301" s="11">
        <f t="shared" si="64"/>
        <v>0</v>
      </c>
      <c r="BG301" s="11">
        <f t="shared" si="65"/>
        <v>0</v>
      </c>
      <c r="BH301" s="11">
        <f t="shared" si="66"/>
        <v>7</v>
      </c>
      <c r="BI301" s="11">
        <f t="shared" si="67"/>
        <v>0</v>
      </c>
      <c r="BJ301" s="39">
        <f t="shared" si="68"/>
        <v>22</v>
      </c>
      <c r="BK301" s="38"/>
    </row>
    <row r="302" spans="1:63" ht="12.75">
      <c r="A302" s="29"/>
      <c r="D302" s="9">
        <v>23</v>
      </c>
      <c r="E302" s="10" t="s">
        <v>232</v>
      </c>
      <c r="F302" s="38" t="s">
        <v>54</v>
      </c>
      <c r="H302" s="29"/>
      <c r="K302" s="9">
        <v>1</v>
      </c>
      <c r="L302" s="9">
        <v>1</v>
      </c>
      <c r="M302" s="9">
        <v>2</v>
      </c>
      <c r="N302" s="9">
        <v>12</v>
      </c>
      <c r="O302" s="9">
        <v>14</v>
      </c>
      <c r="Q302" s="9">
        <v>11</v>
      </c>
      <c r="S302" s="9">
        <v>15</v>
      </c>
      <c r="U302" s="9">
        <v>24</v>
      </c>
      <c r="W302" s="9">
        <v>30</v>
      </c>
      <c r="X302" s="9">
        <v>1</v>
      </c>
      <c r="Y302" s="9">
        <v>2</v>
      </c>
      <c r="AA302" s="9">
        <v>7</v>
      </c>
      <c r="AB302" s="9">
        <v>10</v>
      </c>
      <c r="AC302" s="9">
        <v>6</v>
      </c>
      <c r="AD302" s="9">
        <v>2</v>
      </c>
      <c r="AE302" s="9">
        <v>10</v>
      </c>
      <c r="AF302" s="9">
        <v>12</v>
      </c>
      <c r="AI302" s="9">
        <v>4</v>
      </c>
      <c r="AJ302" s="9">
        <v>4</v>
      </c>
      <c r="AR302" s="9">
        <v>1</v>
      </c>
      <c r="AV302" s="9">
        <v>3</v>
      </c>
      <c r="BD302" s="11">
        <f t="shared" si="62"/>
        <v>31</v>
      </c>
      <c r="BE302" s="11">
        <f t="shared" si="63"/>
        <v>56</v>
      </c>
      <c r="BF302" s="11">
        <f t="shared" si="64"/>
        <v>2</v>
      </c>
      <c r="BG302" s="11">
        <f t="shared" si="65"/>
        <v>83</v>
      </c>
      <c r="BH302" s="11">
        <f t="shared" si="66"/>
        <v>33</v>
      </c>
      <c r="BI302" s="11">
        <f t="shared" si="67"/>
        <v>139</v>
      </c>
      <c r="BJ302" s="39">
        <f t="shared" si="68"/>
        <v>23</v>
      </c>
      <c r="BK302" s="38"/>
    </row>
    <row r="303" spans="1:63" ht="12.75">
      <c r="A303" s="29"/>
      <c r="B303" s="9" t="s">
        <v>225</v>
      </c>
      <c r="D303" s="9">
        <v>1</v>
      </c>
      <c r="E303" s="10" t="s">
        <v>233</v>
      </c>
      <c r="F303" s="38" t="s">
        <v>55</v>
      </c>
      <c r="H303" s="29"/>
      <c r="AB303" s="9">
        <v>1</v>
      </c>
      <c r="AC303" s="9">
        <v>1</v>
      </c>
      <c r="AF303" s="9">
        <v>3</v>
      </c>
      <c r="AG303" s="9">
        <v>4</v>
      </c>
      <c r="AJ303" s="9">
        <v>8</v>
      </c>
      <c r="AK303" s="9">
        <v>1</v>
      </c>
      <c r="AN303" s="9">
        <v>6</v>
      </c>
      <c r="AR303" s="9">
        <v>2</v>
      </c>
      <c r="AS303" s="9">
        <v>2</v>
      </c>
      <c r="AT303" s="9">
        <v>1</v>
      </c>
      <c r="AV303" s="9">
        <v>2</v>
      </c>
      <c r="BD303" s="11">
        <f t="shared" si="62"/>
        <v>22</v>
      </c>
      <c r="BE303" s="11">
        <f t="shared" si="63"/>
        <v>8</v>
      </c>
      <c r="BF303" s="11">
        <f t="shared" si="64"/>
        <v>1</v>
      </c>
      <c r="BG303" s="11">
        <f t="shared" si="65"/>
        <v>0</v>
      </c>
      <c r="BH303" s="11">
        <f t="shared" si="66"/>
        <v>23</v>
      </c>
      <c r="BI303" s="11">
        <f t="shared" si="67"/>
        <v>8</v>
      </c>
      <c r="BJ303" s="39">
        <f t="shared" si="68"/>
        <v>1</v>
      </c>
      <c r="BK303" s="38">
        <v>340172</v>
      </c>
    </row>
    <row r="304" spans="1:63" ht="12.75">
      <c r="A304" s="29"/>
      <c r="D304" s="9">
        <v>2</v>
      </c>
      <c r="E304" s="10" t="s">
        <v>233</v>
      </c>
      <c r="F304" s="38" t="s">
        <v>56</v>
      </c>
      <c r="H304" s="29"/>
      <c r="AC304" s="9">
        <v>2</v>
      </c>
      <c r="AE304" s="9">
        <v>1</v>
      </c>
      <c r="BD304" s="11">
        <f t="shared" si="62"/>
        <v>0</v>
      </c>
      <c r="BE304" s="11">
        <f t="shared" si="63"/>
        <v>2</v>
      </c>
      <c r="BF304" s="11">
        <f t="shared" si="64"/>
        <v>0</v>
      </c>
      <c r="BG304" s="11">
        <f t="shared" si="65"/>
        <v>1</v>
      </c>
      <c r="BH304" s="11">
        <f t="shared" si="66"/>
        <v>0</v>
      </c>
      <c r="BI304" s="11">
        <f t="shared" si="67"/>
        <v>3</v>
      </c>
      <c r="BJ304" s="39">
        <f t="shared" si="68"/>
        <v>2</v>
      </c>
      <c r="BK304" s="38"/>
    </row>
    <row r="305" spans="1:63" ht="12.75">
      <c r="A305" s="29"/>
      <c r="D305" s="9">
        <v>3</v>
      </c>
      <c r="E305" s="10" t="s">
        <v>233</v>
      </c>
      <c r="F305" s="38" t="s">
        <v>53</v>
      </c>
      <c r="H305" s="29"/>
      <c r="AB305" s="9">
        <v>1</v>
      </c>
      <c r="AF305" s="9">
        <v>4</v>
      </c>
      <c r="AJ305" s="9">
        <v>1</v>
      </c>
      <c r="AN305" s="9">
        <v>1</v>
      </c>
      <c r="BD305" s="11">
        <f t="shared" si="62"/>
        <v>7</v>
      </c>
      <c r="BE305" s="11">
        <f t="shared" si="63"/>
        <v>0</v>
      </c>
      <c r="BF305" s="11">
        <f t="shared" si="64"/>
        <v>0</v>
      </c>
      <c r="BG305" s="11">
        <f t="shared" si="65"/>
        <v>0</v>
      </c>
      <c r="BH305" s="11">
        <f t="shared" si="66"/>
        <v>7</v>
      </c>
      <c r="BI305" s="11">
        <f t="shared" si="67"/>
        <v>0</v>
      </c>
      <c r="BJ305" s="39">
        <f t="shared" si="68"/>
        <v>3</v>
      </c>
      <c r="BK305" s="38"/>
    </row>
    <row r="306" spans="1:63" ht="12.75">
      <c r="A306" s="29"/>
      <c r="D306" s="9">
        <v>4</v>
      </c>
      <c r="E306" s="10" t="s">
        <v>233</v>
      </c>
      <c r="F306" s="38" t="s">
        <v>54</v>
      </c>
      <c r="H306" s="29"/>
      <c r="N306" s="9">
        <v>1</v>
      </c>
      <c r="Q306" s="9">
        <v>2</v>
      </c>
      <c r="U306" s="9">
        <v>4</v>
      </c>
      <c r="Y306" s="9">
        <v>1</v>
      </c>
      <c r="AB306" s="9">
        <v>1</v>
      </c>
      <c r="AC306" s="9">
        <v>6</v>
      </c>
      <c r="AF306" s="9">
        <v>8</v>
      </c>
      <c r="AG306" s="9">
        <v>1</v>
      </c>
      <c r="AJ306" s="9">
        <v>1</v>
      </c>
      <c r="AK306" s="9">
        <v>5</v>
      </c>
      <c r="AN306" s="9">
        <v>2</v>
      </c>
      <c r="AO306" s="9">
        <v>1</v>
      </c>
      <c r="AR306" s="9">
        <v>1</v>
      </c>
      <c r="BD306" s="11">
        <f t="shared" si="62"/>
        <v>13</v>
      </c>
      <c r="BE306" s="11">
        <f t="shared" si="63"/>
        <v>21</v>
      </c>
      <c r="BF306" s="11">
        <f t="shared" si="64"/>
        <v>0</v>
      </c>
      <c r="BG306" s="11">
        <f t="shared" si="65"/>
        <v>0</v>
      </c>
      <c r="BH306" s="11">
        <f t="shared" si="66"/>
        <v>13</v>
      </c>
      <c r="BI306" s="11">
        <f t="shared" si="67"/>
        <v>21</v>
      </c>
      <c r="BJ306" s="39">
        <f t="shared" si="68"/>
        <v>4</v>
      </c>
      <c r="BK306" s="38"/>
    </row>
    <row r="307" spans="1:63" ht="12.75">
      <c r="A307" s="29"/>
      <c r="D307" s="9">
        <v>5</v>
      </c>
      <c r="E307" s="10" t="s">
        <v>234</v>
      </c>
      <c r="F307" s="38" t="s">
        <v>55</v>
      </c>
      <c r="H307" s="29"/>
      <c r="AC307" s="9">
        <v>1</v>
      </c>
      <c r="AJ307" s="9">
        <v>1</v>
      </c>
      <c r="BD307" s="11">
        <f t="shared" si="62"/>
        <v>1</v>
      </c>
      <c r="BE307" s="11">
        <f t="shared" si="63"/>
        <v>1</v>
      </c>
      <c r="BF307" s="11">
        <f t="shared" si="64"/>
        <v>0</v>
      </c>
      <c r="BG307" s="11">
        <f t="shared" si="65"/>
        <v>0</v>
      </c>
      <c r="BH307" s="11">
        <f t="shared" si="66"/>
        <v>1</v>
      </c>
      <c r="BI307" s="11">
        <f t="shared" si="67"/>
        <v>1</v>
      </c>
      <c r="BJ307" s="39">
        <f t="shared" si="68"/>
        <v>5</v>
      </c>
      <c r="BK307" s="38"/>
    </row>
    <row r="308" spans="1:63" ht="12.75">
      <c r="A308" s="29"/>
      <c r="D308" s="9">
        <v>6</v>
      </c>
      <c r="E308" s="10" t="s">
        <v>234</v>
      </c>
      <c r="F308" s="38" t="s">
        <v>56</v>
      </c>
      <c r="H308" s="29"/>
      <c r="AG308" s="9">
        <v>1</v>
      </c>
      <c r="AJ308" s="9">
        <v>1</v>
      </c>
      <c r="BD308" s="11">
        <f t="shared" si="62"/>
        <v>1</v>
      </c>
      <c r="BE308" s="11">
        <f t="shared" si="63"/>
        <v>1</v>
      </c>
      <c r="BF308" s="11">
        <f t="shared" si="64"/>
        <v>0</v>
      </c>
      <c r="BG308" s="11">
        <f t="shared" si="65"/>
        <v>0</v>
      </c>
      <c r="BH308" s="11">
        <f t="shared" si="66"/>
        <v>1</v>
      </c>
      <c r="BI308" s="11">
        <f t="shared" si="67"/>
        <v>1</v>
      </c>
      <c r="BJ308" s="39">
        <f t="shared" si="68"/>
        <v>6</v>
      </c>
      <c r="BK308" s="38"/>
    </row>
    <row r="309" spans="1:63" ht="12.75">
      <c r="A309" s="29"/>
      <c r="D309" s="9">
        <v>7</v>
      </c>
      <c r="E309" s="10" t="s">
        <v>234</v>
      </c>
      <c r="F309" s="38" t="s">
        <v>54</v>
      </c>
      <c r="H309" s="29"/>
      <c r="J309" s="9">
        <v>1</v>
      </c>
      <c r="L309" s="9">
        <v>1</v>
      </c>
      <c r="N309" s="9">
        <v>18</v>
      </c>
      <c r="O309" s="9">
        <v>1</v>
      </c>
      <c r="Q309" s="9">
        <v>18</v>
      </c>
      <c r="S309" s="9">
        <v>6</v>
      </c>
      <c r="T309" s="9">
        <v>3</v>
      </c>
      <c r="U309" s="9">
        <v>80</v>
      </c>
      <c r="W309" s="9">
        <v>23</v>
      </c>
      <c r="X309" s="9">
        <v>2</v>
      </c>
      <c r="Y309" s="9">
        <v>11</v>
      </c>
      <c r="AA309" s="9">
        <v>3</v>
      </c>
      <c r="AB309" s="9">
        <v>57</v>
      </c>
      <c r="AC309" s="9">
        <v>62</v>
      </c>
      <c r="AD309" s="9">
        <v>1</v>
      </c>
      <c r="AE309" s="9">
        <v>10</v>
      </c>
      <c r="AF309" s="9">
        <v>96</v>
      </c>
      <c r="AG309" s="9">
        <v>43</v>
      </c>
      <c r="AI309" s="9">
        <v>2</v>
      </c>
      <c r="AJ309" s="9">
        <v>44</v>
      </c>
      <c r="AK309" s="9">
        <v>8</v>
      </c>
      <c r="AN309" s="9">
        <v>16</v>
      </c>
      <c r="AO309" s="9">
        <v>4</v>
      </c>
      <c r="AR309" s="9">
        <v>8</v>
      </c>
      <c r="AS309" s="9">
        <v>2</v>
      </c>
      <c r="AV309" s="9">
        <v>8</v>
      </c>
      <c r="AW309" s="9">
        <v>1</v>
      </c>
      <c r="BD309" s="11">
        <f t="shared" si="62"/>
        <v>234</v>
      </c>
      <c r="BE309" s="11">
        <f t="shared" si="63"/>
        <v>249</v>
      </c>
      <c r="BF309" s="11">
        <f t="shared" si="64"/>
        <v>1</v>
      </c>
      <c r="BG309" s="11">
        <f t="shared" si="65"/>
        <v>45</v>
      </c>
      <c r="BH309" s="11">
        <f t="shared" si="66"/>
        <v>235</v>
      </c>
      <c r="BI309" s="11">
        <f t="shared" si="67"/>
        <v>294</v>
      </c>
      <c r="BJ309" s="39">
        <f t="shared" si="68"/>
        <v>7</v>
      </c>
      <c r="BK309" s="38"/>
    </row>
    <row r="310" spans="1:63" ht="25.5">
      <c r="A310" s="29"/>
      <c r="C310" s="9" t="s">
        <v>50</v>
      </c>
      <c r="E310" s="10" t="s">
        <v>235</v>
      </c>
      <c r="F310" s="38"/>
      <c r="H310" s="29"/>
      <c r="BD310" s="11">
        <f t="shared" si="62"/>
        <v>0</v>
      </c>
      <c r="BE310" s="11">
        <f t="shared" si="63"/>
        <v>0</v>
      </c>
      <c r="BF310" s="11">
        <f t="shared" si="64"/>
        <v>0</v>
      </c>
      <c r="BG310" s="11">
        <f t="shared" si="65"/>
        <v>0</v>
      </c>
      <c r="BH310" s="11">
        <f t="shared" si="66"/>
        <v>0</v>
      </c>
      <c r="BI310" s="11">
        <f t="shared" si="67"/>
        <v>0</v>
      </c>
      <c r="BJ310" s="39">
        <f t="shared" si="68"/>
        <v>0</v>
      </c>
      <c r="BK310" s="38"/>
    </row>
    <row r="311" spans="1:63" ht="12.75">
      <c r="A311" s="29"/>
      <c r="D311" s="9">
        <v>8</v>
      </c>
      <c r="E311" s="10" t="s">
        <v>236</v>
      </c>
      <c r="F311" s="38" t="s">
        <v>55</v>
      </c>
      <c r="H311" s="29"/>
      <c r="AF311" s="9">
        <v>1</v>
      </c>
      <c r="BD311" s="11">
        <f t="shared" si="62"/>
        <v>1</v>
      </c>
      <c r="BE311" s="11">
        <f t="shared" si="63"/>
        <v>0</v>
      </c>
      <c r="BF311" s="11">
        <f t="shared" si="64"/>
        <v>0</v>
      </c>
      <c r="BG311" s="11">
        <f t="shared" si="65"/>
        <v>0</v>
      </c>
      <c r="BH311" s="11">
        <f t="shared" si="66"/>
        <v>1</v>
      </c>
      <c r="BI311" s="11">
        <f t="shared" si="67"/>
        <v>0</v>
      </c>
      <c r="BJ311" s="39">
        <f t="shared" si="68"/>
        <v>8</v>
      </c>
      <c r="BK311" s="38"/>
    </row>
    <row r="312" spans="1:63" ht="12.75">
      <c r="A312" s="29"/>
      <c r="D312" s="9">
        <v>9</v>
      </c>
      <c r="E312" s="10" t="s">
        <v>236</v>
      </c>
      <c r="F312" s="38" t="s">
        <v>54</v>
      </c>
      <c r="H312" s="29"/>
      <c r="Q312" s="9">
        <v>1</v>
      </c>
      <c r="U312" s="9">
        <v>1</v>
      </c>
      <c r="BD312" s="11">
        <f t="shared" si="62"/>
        <v>0</v>
      </c>
      <c r="BE312" s="11">
        <f t="shared" si="63"/>
        <v>2</v>
      </c>
      <c r="BF312" s="11">
        <f t="shared" si="64"/>
        <v>0</v>
      </c>
      <c r="BG312" s="11">
        <f t="shared" si="65"/>
        <v>0</v>
      </c>
      <c r="BH312" s="11">
        <f t="shared" si="66"/>
        <v>0</v>
      </c>
      <c r="BI312" s="11">
        <f t="shared" si="67"/>
        <v>2</v>
      </c>
      <c r="BJ312" s="39">
        <f t="shared" si="68"/>
        <v>9</v>
      </c>
      <c r="BK312" s="38"/>
    </row>
    <row r="313" spans="1:63" ht="25.5">
      <c r="A313" s="29"/>
      <c r="C313" s="9" t="s">
        <v>51</v>
      </c>
      <c r="E313" s="10" t="s">
        <v>237</v>
      </c>
      <c r="F313" s="38"/>
      <c r="H313" s="29"/>
      <c r="BD313" s="11">
        <f t="shared" si="62"/>
        <v>0</v>
      </c>
      <c r="BE313" s="11">
        <f t="shared" si="63"/>
        <v>0</v>
      </c>
      <c r="BF313" s="11">
        <f t="shared" si="64"/>
        <v>0</v>
      </c>
      <c r="BG313" s="11">
        <f t="shared" si="65"/>
        <v>0</v>
      </c>
      <c r="BH313" s="11">
        <f t="shared" si="66"/>
        <v>0</v>
      </c>
      <c r="BI313" s="11">
        <f t="shared" si="67"/>
        <v>0</v>
      </c>
      <c r="BJ313" s="39">
        <f t="shared" si="68"/>
        <v>0</v>
      </c>
      <c r="BK313" s="38"/>
    </row>
    <row r="314" spans="1:63" ht="12.75">
      <c r="A314" s="29"/>
      <c r="D314" s="9">
        <v>10</v>
      </c>
      <c r="E314" s="13" t="s">
        <v>238</v>
      </c>
      <c r="F314" s="38" t="s">
        <v>55</v>
      </c>
      <c r="H314" s="29"/>
      <c r="AC314" s="9">
        <v>1</v>
      </c>
      <c r="AF314" s="9">
        <v>1</v>
      </c>
      <c r="AJ314" s="9">
        <v>1</v>
      </c>
      <c r="AK314" s="9">
        <v>1</v>
      </c>
      <c r="AN314" s="9">
        <v>2</v>
      </c>
      <c r="BD314" s="11">
        <f t="shared" si="62"/>
        <v>4</v>
      </c>
      <c r="BE314" s="11">
        <f t="shared" si="63"/>
        <v>2</v>
      </c>
      <c r="BF314" s="11">
        <f t="shared" si="64"/>
        <v>0</v>
      </c>
      <c r="BG314" s="11">
        <f t="shared" si="65"/>
        <v>0</v>
      </c>
      <c r="BH314" s="11">
        <f t="shared" si="66"/>
        <v>4</v>
      </c>
      <c r="BI314" s="11">
        <f t="shared" si="67"/>
        <v>2</v>
      </c>
      <c r="BJ314" s="39">
        <f t="shared" si="68"/>
        <v>10</v>
      </c>
      <c r="BK314" s="38"/>
    </row>
    <row r="315" spans="1:63" ht="12.75">
      <c r="A315" s="29"/>
      <c r="D315" s="9">
        <v>11</v>
      </c>
      <c r="E315" s="10" t="s">
        <v>238</v>
      </c>
      <c r="F315" s="38" t="s">
        <v>53</v>
      </c>
      <c r="H315" s="29"/>
      <c r="AG315" s="9">
        <v>1</v>
      </c>
      <c r="BD315" s="11">
        <f t="shared" si="62"/>
        <v>0</v>
      </c>
      <c r="BE315" s="11">
        <f t="shared" si="63"/>
        <v>1</v>
      </c>
      <c r="BF315" s="11">
        <f t="shared" si="64"/>
        <v>0</v>
      </c>
      <c r="BG315" s="11">
        <f t="shared" si="65"/>
        <v>0</v>
      </c>
      <c r="BH315" s="11">
        <f t="shared" si="66"/>
        <v>0</v>
      </c>
      <c r="BI315" s="11">
        <f t="shared" si="67"/>
        <v>1</v>
      </c>
      <c r="BJ315" s="39">
        <f t="shared" si="68"/>
        <v>11</v>
      </c>
      <c r="BK315" s="38"/>
    </row>
    <row r="316" spans="1:63" ht="12.75">
      <c r="A316" s="29"/>
      <c r="D316" s="9">
        <v>12</v>
      </c>
      <c r="E316" s="10" t="s">
        <v>238</v>
      </c>
      <c r="F316" s="38" t="s">
        <v>54</v>
      </c>
      <c r="H316" s="29"/>
      <c r="Q316" s="9">
        <v>1</v>
      </c>
      <c r="U316" s="9">
        <v>1</v>
      </c>
      <c r="AC316" s="9">
        <v>1</v>
      </c>
      <c r="AV316" s="9">
        <v>1</v>
      </c>
      <c r="BD316" s="11">
        <f t="shared" si="62"/>
        <v>1</v>
      </c>
      <c r="BE316" s="11">
        <f t="shared" si="63"/>
        <v>3</v>
      </c>
      <c r="BF316" s="11">
        <f t="shared" si="64"/>
        <v>0</v>
      </c>
      <c r="BG316" s="11">
        <f t="shared" si="65"/>
        <v>0</v>
      </c>
      <c r="BH316" s="11">
        <f t="shared" si="66"/>
        <v>1</v>
      </c>
      <c r="BI316" s="11">
        <f t="shared" si="67"/>
        <v>3</v>
      </c>
      <c r="BJ316" s="39">
        <f t="shared" si="68"/>
        <v>12</v>
      </c>
      <c r="BK316" s="38"/>
    </row>
    <row r="317" spans="1:63" ht="12.75">
      <c r="A317" s="29"/>
      <c r="C317" s="9" t="s">
        <v>52</v>
      </c>
      <c r="E317" s="10" t="s">
        <v>239</v>
      </c>
      <c r="F317" s="38"/>
      <c r="H317" s="29"/>
      <c r="BD317" s="11">
        <f t="shared" si="62"/>
        <v>0</v>
      </c>
      <c r="BE317" s="11">
        <f t="shared" si="63"/>
        <v>0</v>
      </c>
      <c r="BF317" s="11">
        <f t="shared" si="64"/>
        <v>0</v>
      </c>
      <c r="BG317" s="11">
        <f t="shared" si="65"/>
        <v>0</v>
      </c>
      <c r="BH317" s="11">
        <f t="shared" si="66"/>
        <v>0</v>
      </c>
      <c r="BI317" s="11">
        <f t="shared" si="67"/>
        <v>0</v>
      </c>
      <c r="BJ317" s="39">
        <f t="shared" si="68"/>
        <v>0</v>
      </c>
      <c r="BK317" s="38"/>
    </row>
    <row r="318" spans="1:63" ht="12.75">
      <c r="A318" s="29"/>
      <c r="D318" s="9">
        <v>13</v>
      </c>
      <c r="E318" s="10" t="s">
        <v>240</v>
      </c>
      <c r="F318" s="38" t="s">
        <v>55</v>
      </c>
      <c r="H318" s="29"/>
      <c r="AB318" s="9">
        <v>2</v>
      </c>
      <c r="AC318" s="9">
        <v>1</v>
      </c>
      <c r="AF318" s="9">
        <v>1</v>
      </c>
      <c r="AG318" s="9">
        <v>1</v>
      </c>
      <c r="AV318" s="9">
        <v>1</v>
      </c>
      <c r="BD318" s="11">
        <f t="shared" si="62"/>
        <v>4</v>
      </c>
      <c r="BE318" s="11">
        <f t="shared" si="63"/>
        <v>2</v>
      </c>
      <c r="BF318" s="11">
        <f t="shared" si="64"/>
        <v>0</v>
      </c>
      <c r="BG318" s="11">
        <f t="shared" si="65"/>
        <v>0</v>
      </c>
      <c r="BH318" s="11">
        <f t="shared" si="66"/>
        <v>4</v>
      </c>
      <c r="BI318" s="11">
        <f t="shared" si="67"/>
        <v>2</v>
      </c>
      <c r="BJ318" s="39">
        <f t="shared" si="68"/>
        <v>13</v>
      </c>
      <c r="BK318" s="38"/>
    </row>
    <row r="319" spans="1:63" ht="12.75">
      <c r="A319" s="29"/>
      <c r="E319" s="10" t="s">
        <v>241</v>
      </c>
      <c r="F319" s="38" t="s">
        <v>55</v>
      </c>
      <c r="H319" s="29"/>
      <c r="AB319" s="9">
        <v>4</v>
      </c>
      <c r="AC319" s="9">
        <v>4</v>
      </c>
      <c r="AF319" s="9">
        <v>7</v>
      </c>
      <c r="AG319" s="9">
        <v>5</v>
      </c>
      <c r="AJ319" s="9">
        <v>11</v>
      </c>
      <c r="AK319" s="9">
        <v>2</v>
      </c>
      <c r="AN319" s="9">
        <v>9</v>
      </c>
      <c r="AR319" s="9">
        <v>4</v>
      </c>
      <c r="AS319" s="9">
        <v>2</v>
      </c>
      <c r="AT319" s="9">
        <v>1</v>
      </c>
      <c r="AV319" s="9">
        <v>3</v>
      </c>
      <c r="BD319" s="11">
        <f t="shared" si="62"/>
        <v>38</v>
      </c>
      <c r="BE319" s="11">
        <f t="shared" si="63"/>
        <v>13</v>
      </c>
      <c r="BF319" s="11">
        <f t="shared" si="64"/>
        <v>1</v>
      </c>
      <c r="BG319" s="11">
        <f t="shared" si="65"/>
        <v>0</v>
      </c>
      <c r="BH319" s="11">
        <f t="shared" si="66"/>
        <v>39</v>
      </c>
      <c r="BI319" s="11">
        <f t="shared" si="67"/>
        <v>13</v>
      </c>
      <c r="BJ319" s="39">
        <f t="shared" si="68"/>
        <v>0</v>
      </c>
      <c r="BK319" s="38"/>
    </row>
    <row r="320" spans="1:63" ht="12.75">
      <c r="A320" s="29"/>
      <c r="E320" s="10" t="s">
        <v>241</v>
      </c>
      <c r="F320" s="38" t="s">
        <v>56</v>
      </c>
      <c r="H320" s="29"/>
      <c r="AC320" s="9">
        <v>4</v>
      </c>
      <c r="AE320" s="9">
        <v>2</v>
      </c>
      <c r="AG320" s="9">
        <v>1</v>
      </c>
      <c r="AJ320" s="9">
        <v>1</v>
      </c>
      <c r="BD320" s="11">
        <f t="shared" si="62"/>
        <v>1</v>
      </c>
      <c r="BE320" s="11">
        <f t="shared" si="63"/>
        <v>5</v>
      </c>
      <c r="BF320" s="11">
        <f t="shared" si="64"/>
        <v>0</v>
      </c>
      <c r="BG320" s="11">
        <f t="shared" si="65"/>
        <v>2</v>
      </c>
      <c r="BH320" s="11">
        <f t="shared" si="66"/>
        <v>1</v>
      </c>
      <c r="BI320" s="11">
        <f t="shared" si="67"/>
        <v>7</v>
      </c>
      <c r="BJ320" s="39">
        <f t="shared" si="68"/>
        <v>0</v>
      </c>
      <c r="BK320" s="38"/>
    </row>
    <row r="321" spans="1:63" ht="12.75">
      <c r="A321" s="29"/>
      <c r="E321" s="10" t="s">
        <v>241</v>
      </c>
      <c r="F321" s="38" t="s">
        <v>53</v>
      </c>
      <c r="H321" s="29"/>
      <c r="AB321" s="9">
        <v>2</v>
      </c>
      <c r="AF321" s="9">
        <v>8</v>
      </c>
      <c r="AG321" s="9">
        <v>1</v>
      </c>
      <c r="AJ321" s="9">
        <v>2</v>
      </c>
      <c r="AN321" s="9">
        <v>2</v>
      </c>
      <c r="BD321" s="11">
        <f t="shared" si="62"/>
        <v>14</v>
      </c>
      <c r="BE321" s="11">
        <f t="shared" si="63"/>
        <v>1</v>
      </c>
      <c r="BF321" s="11">
        <f t="shared" si="64"/>
        <v>0</v>
      </c>
      <c r="BG321" s="11">
        <f t="shared" si="65"/>
        <v>0</v>
      </c>
      <c r="BH321" s="11">
        <f t="shared" si="66"/>
        <v>14</v>
      </c>
      <c r="BI321" s="11">
        <f t="shared" si="67"/>
        <v>1</v>
      </c>
      <c r="BJ321" s="39">
        <f t="shared" si="68"/>
        <v>0</v>
      </c>
      <c r="BK321" s="38"/>
    </row>
    <row r="322" spans="1:63" ht="12.75">
      <c r="A322" s="29"/>
      <c r="E322" s="10" t="s">
        <v>241</v>
      </c>
      <c r="F322" s="38" t="s">
        <v>54</v>
      </c>
      <c r="H322" s="29"/>
      <c r="J322" s="9">
        <v>1</v>
      </c>
      <c r="K322" s="9">
        <v>1</v>
      </c>
      <c r="L322" s="9">
        <v>2</v>
      </c>
      <c r="M322" s="9">
        <v>2</v>
      </c>
      <c r="N322" s="9">
        <v>40</v>
      </c>
      <c r="O322" s="9">
        <v>23</v>
      </c>
      <c r="Q322" s="9">
        <v>42</v>
      </c>
      <c r="S322" s="9">
        <v>29</v>
      </c>
      <c r="T322" s="9">
        <v>3</v>
      </c>
      <c r="U322" s="9">
        <v>119</v>
      </c>
      <c r="W322" s="9">
        <v>62</v>
      </c>
      <c r="X322" s="9">
        <v>3</v>
      </c>
      <c r="Y322" s="9">
        <v>16</v>
      </c>
      <c r="AA322" s="9">
        <v>10</v>
      </c>
      <c r="AB322" s="9">
        <v>73</v>
      </c>
      <c r="AC322" s="9">
        <v>78</v>
      </c>
      <c r="AD322" s="9">
        <v>3</v>
      </c>
      <c r="AE322" s="9">
        <v>22</v>
      </c>
      <c r="AF322" s="9">
        <v>124</v>
      </c>
      <c r="AG322" s="9">
        <v>44</v>
      </c>
      <c r="AH322" s="9">
        <v>1</v>
      </c>
      <c r="AI322" s="9">
        <v>6</v>
      </c>
      <c r="AJ322" s="9">
        <v>49</v>
      </c>
      <c r="AK322" s="9">
        <v>13</v>
      </c>
      <c r="AL322" s="9">
        <v>1</v>
      </c>
      <c r="AN322" s="9">
        <v>18</v>
      </c>
      <c r="AO322" s="9">
        <v>6</v>
      </c>
      <c r="AP322" s="9">
        <v>1</v>
      </c>
      <c r="AR322" s="9">
        <v>10</v>
      </c>
      <c r="AS322" s="9">
        <v>2</v>
      </c>
      <c r="AT322" s="9">
        <v>1</v>
      </c>
      <c r="AV322" s="9">
        <v>12</v>
      </c>
      <c r="AW322" s="9">
        <v>1</v>
      </c>
      <c r="AX322" s="9">
        <v>1</v>
      </c>
      <c r="BD322" s="11">
        <f t="shared" si="62"/>
        <v>292</v>
      </c>
      <c r="BE322" s="11">
        <f t="shared" si="63"/>
        <v>364</v>
      </c>
      <c r="BF322" s="11">
        <f t="shared" si="64"/>
        <v>8</v>
      </c>
      <c r="BG322" s="11">
        <f t="shared" si="65"/>
        <v>155</v>
      </c>
      <c r="BH322" s="11">
        <f t="shared" si="66"/>
        <v>300</v>
      </c>
      <c r="BI322" s="11">
        <f t="shared" si="67"/>
        <v>519</v>
      </c>
      <c r="BJ322" s="39">
        <f t="shared" si="68"/>
        <v>0</v>
      </c>
      <c r="BK322" s="38"/>
    </row>
    <row r="323" spans="1:63" ht="12.75">
      <c r="A323" s="29"/>
      <c r="E323" s="10" t="s">
        <v>242</v>
      </c>
      <c r="F323" s="38"/>
      <c r="H323" s="29">
        <f>H322+H321+H320+H319</f>
        <v>0</v>
      </c>
      <c r="I323" s="9">
        <f aca="true" t="shared" si="72" ref="I323:BC323">I322+I321+I320+I319</f>
        <v>0</v>
      </c>
      <c r="J323" s="9">
        <f t="shared" si="72"/>
        <v>1</v>
      </c>
      <c r="K323" s="9">
        <f t="shared" si="72"/>
        <v>1</v>
      </c>
      <c r="L323" s="9">
        <f t="shared" si="72"/>
        <v>2</v>
      </c>
      <c r="M323" s="9">
        <f t="shared" si="72"/>
        <v>2</v>
      </c>
      <c r="N323" s="9">
        <f t="shared" si="72"/>
        <v>40</v>
      </c>
      <c r="O323" s="9">
        <f t="shared" si="72"/>
        <v>23</v>
      </c>
      <c r="P323" s="9">
        <f t="shared" si="72"/>
        <v>0</v>
      </c>
      <c r="Q323" s="9">
        <f t="shared" si="72"/>
        <v>42</v>
      </c>
      <c r="R323" s="9">
        <f t="shared" si="72"/>
        <v>0</v>
      </c>
      <c r="S323" s="9">
        <f t="shared" si="72"/>
        <v>29</v>
      </c>
      <c r="T323" s="9">
        <f t="shared" si="72"/>
        <v>3</v>
      </c>
      <c r="U323" s="9">
        <f t="shared" si="72"/>
        <v>119</v>
      </c>
      <c r="V323" s="9">
        <f t="shared" si="72"/>
        <v>0</v>
      </c>
      <c r="W323" s="9">
        <f t="shared" si="72"/>
        <v>62</v>
      </c>
      <c r="X323" s="9">
        <f t="shared" si="72"/>
        <v>3</v>
      </c>
      <c r="Y323" s="9">
        <f t="shared" si="72"/>
        <v>16</v>
      </c>
      <c r="Z323" s="9">
        <f t="shared" si="72"/>
        <v>0</v>
      </c>
      <c r="AA323" s="9">
        <f t="shared" si="72"/>
        <v>10</v>
      </c>
      <c r="AB323" s="9">
        <f t="shared" si="72"/>
        <v>79</v>
      </c>
      <c r="AC323" s="9">
        <f t="shared" si="72"/>
        <v>86</v>
      </c>
      <c r="AD323" s="9">
        <f t="shared" si="72"/>
        <v>3</v>
      </c>
      <c r="AE323" s="9">
        <f t="shared" si="72"/>
        <v>24</v>
      </c>
      <c r="AF323" s="9">
        <f t="shared" si="72"/>
        <v>139</v>
      </c>
      <c r="AG323" s="9">
        <f t="shared" si="72"/>
        <v>51</v>
      </c>
      <c r="AH323" s="9">
        <f t="shared" si="72"/>
        <v>1</v>
      </c>
      <c r="AI323" s="9">
        <f t="shared" si="72"/>
        <v>6</v>
      </c>
      <c r="AJ323" s="9">
        <f t="shared" si="72"/>
        <v>63</v>
      </c>
      <c r="AK323" s="9">
        <f t="shared" si="72"/>
        <v>15</v>
      </c>
      <c r="AL323" s="9">
        <f t="shared" si="72"/>
        <v>1</v>
      </c>
      <c r="AM323" s="9">
        <f t="shared" si="72"/>
        <v>0</v>
      </c>
      <c r="AN323" s="9">
        <f t="shared" si="72"/>
        <v>29</v>
      </c>
      <c r="AO323" s="9">
        <f t="shared" si="72"/>
        <v>6</v>
      </c>
      <c r="AP323" s="9">
        <f t="shared" si="72"/>
        <v>1</v>
      </c>
      <c r="AQ323" s="9">
        <f t="shared" si="72"/>
        <v>0</v>
      </c>
      <c r="AR323" s="9">
        <f t="shared" si="72"/>
        <v>14</v>
      </c>
      <c r="AS323" s="9">
        <f t="shared" si="72"/>
        <v>4</v>
      </c>
      <c r="AT323" s="9">
        <f t="shared" si="72"/>
        <v>2</v>
      </c>
      <c r="AU323" s="9">
        <f t="shared" si="72"/>
        <v>0</v>
      </c>
      <c r="AV323" s="9">
        <f t="shared" si="72"/>
        <v>15</v>
      </c>
      <c r="AW323" s="9">
        <f t="shared" si="72"/>
        <v>1</v>
      </c>
      <c r="AX323" s="9">
        <f t="shared" si="72"/>
        <v>1</v>
      </c>
      <c r="AY323" s="9">
        <f t="shared" si="72"/>
        <v>0</v>
      </c>
      <c r="AZ323" s="9">
        <f t="shared" si="72"/>
        <v>0</v>
      </c>
      <c r="BA323" s="9">
        <f t="shared" si="72"/>
        <v>0</v>
      </c>
      <c r="BB323" s="9">
        <f t="shared" si="72"/>
        <v>0</v>
      </c>
      <c r="BC323" s="9">
        <f t="shared" si="72"/>
        <v>0</v>
      </c>
      <c r="BD323" s="11">
        <f t="shared" si="62"/>
        <v>345</v>
      </c>
      <c r="BE323" s="11">
        <f t="shared" si="63"/>
        <v>383</v>
      </c>
      <c r="BF323" s="11">
        <f t="shared" si="64"/>
        <v>9</v>
      </c>
      <c r="BG323" s="11">
        <f t="shared" si="65"/>
        <v>157</v>
      </c>
      <c r="BH323" s="11">
        <f t="shared" si="66"/>
        <v>354</v>
      </c>
      <c r="BI323" s="11">
        <f t="shared" si="67"/>
        <v>540</v>
      </c>
      <c r="BJ323" s="39">
        <f t="shared" si="68"/>
        <v>0</v>
      </c>
      <c r="BK323" s="38"/>
    </row>
    <row r="324" spans="1:63" ht="12.75">
      <c r="A324" s="29"/>
      <c r="B324" s="9" t="s">
        <v>243</v>
      </c>
      <c r="E324" s="13" t="s">
        <v>257</v>
      </c>
      <c r="F324" s="38"/>
      <c r="H324" s="29"/>
      <c r="BD324" s="11">
        <f t="shared" si="62"/>
        <v>0</v>
      </c>
      <c r="BE324" s="11">
        <f t="shared" si="63"/>
        <v>0</v>
      </c>
      <c r="BF324" s="11">
        <f t="shared" si="64"/>
        <v>0</v>
      </c>
      <c r="BG324" s="11">
        <f t="shared" si="65"/>
        <v>0</v>
      </c>
      <c r="BH324" s="11">
        <f t="shared" si="66"/>
        <v>0</v>
      </c>
      <c r="BI324" s="11">
        <f t="shared" si="67"/>
        <v>0</v>
      </c>
      <c r="BJ324" s="39">
        <f t="shared" si="68"/>
        <v>0</v>
      </c>
      <c r="BK324" s="38"/>
    </row>
    <row r="325" spans="1:63" ht="25.5">
      <c r="A325" s="29"/>
      <c r="C325" s="9" t="s">
        <v>49</v>
      </c>
      <c r="E325" s="10" t="s">
        <v>244</v>
      </c>
      <c r="F325" s="38"/>
      <c r="H325" s="29"/>
      <c r="BD325" s="11">
        <f t="shared" si="62"/>
        <v>0</v>
      </c>
      <c r="BE325" s="11">
        <f t="shared" si="63"/>
        <v>0</v>
      </c>
      <c r="BF325" s="11">
        <f t="shared" si="64"/>
        <v>0</v>
      </c>
      <c r="BG325" s="11">
        <f t="shared" si="65"/>
        <v>0</v>
      </c>
      <c r="BH325" s="11">
        <f t="shared" si="66"/>
        <v>0</v>
      </c>
      <c r="BI325" s="11">
        <f t="shared" si="67"/>
        <v>0</v>
      </c>
      <c r="BJ325" s="39">
        <f t="shared" si="68"/>
        <v>0</v>
      </c>
      <c r="BK325" s="38"/>
    </row>
    <row r="326" spans="1:63" ht="12.75">
      <c r="A326" s="29"/>
      <c r="D326" s="9">
        <v>14</v>
      </c>
      <c r="E326" s="10" t="s">
        <v>245</v>
      </c>
      <c r="F326" s="38" t="s">
        <v>54</v>
      </c>
      <c r="H326" s="29"/>
      <c r="AF326" s="9">
        <v>1</v>
      </c>
      <c r="BD326" s="11">
        <f t="shared" si="62"/>
        <v>1</v>
      </c>
      <c r="BE326" s="11">
        <f t="shared" si="63"/>
        <v>0</v>
      </c>
      <c r="BF326" s="11">
        <f t="shared" si="64"/>
        <v>0</v>
      </c>
      <c r="BG326" s="11">
        <f t="shared" si="65"/>
        <v>0</v>
      </c>
      <c r="BH326" s="11">
        <f t="shared" si="66"/>
        <v>1</v>
      </c>
      <c r="BI326" s="11">
        <f t="shared" si="67"/>
        <v>0</v>
      </c>
      <c r="BJ326" s="39">
        <f t="shared" si="68"/>
        <v>14</v>
      </c>
      <c r="BK326" s="38"/>
    </row>
    <row r="327" spans="1:63" ht="12.75">
      <c r="A327" s="29"/>
      <c r="D327" s="9">
        <v>15</v>
      </c>
      <c r="E327" s="10" t="s">
        <v>246</v>
      </c>
      <c r="F327" s="38" t="s">
        <v>55</v>
      </c>
      <c r="H327" s="29"/>
      <c r="Q327" s="9">
        <v>1</v>
      </c>
      <c r="X327" s="9">
        <v>4</v>
      </c>
      <c r="AB327" s="9">
        <v>2</v>
      </c>
      <c r="AC327" s="9">
        <v>1</v>
      </c>
      <c r="AF327" s="9">
        <v>4</v>
      </c>
      <c r="AG327" s="9">
        <v>5</v>
      </c>
      <c r="AL327" s="9">
        <v>1</v>
      </c>
      <c r="AN327" s="9">
        <v>1</v>
      </c>
      <c r="AR327" s="9">
        <v>2</v>
      </c>
      <c r="BD327" s="11">
        <f t="shared" si="62"/>
        <v>13</v>
      </c>
      <c r="BE327" s="11">
        <f t="shared" si="63"/>
        <v>7</v>
      </c>
      <c r="BF327" s="11">
        <f t="shared" si="64"/>
        <v>1</v>
      </c>
      <c r="BG327" s="11">
        <f t="shared" si="65"/>
        <v>0</v>
      </c>
      <c r="BH327" s="11">
        <f t="shared" si="66"/>
        <v>14</v>
      </c>
      <c r="BI327" s="11">
        <f t="shared" si="67"/>
        <v>7</v>
      </c>
      <c r="BJ327" s="39">
        <f t="shared" si="68"/>
        <v>15</v>
      </c>
      <c r="BK327" s="38"/>
    </row>
    <row r="328" spans="1:63" ht="12.75">
      <c r="A328" s="29"/>
      <c r="D328" s="9">
        <v>16</v>
      </c>
      <c r="E328" s="10" t="s">
        <v>246</v>
      </c>
      <c r="F328" s="38" t="s">
        <v>54</v>
      </c>
      <c r="H328" s="29"/>
      <c r="Y328" s="9">
        <v>1</v>
      </c>
      <c r="AB328" s="9">
        <v>2</v>
      </c>
      <c r="AC328" s="9">
        <v>1</v>
      </c>
      <c r="AF328" s="9">
        <v>2</v>
      </c>
      <c r="AG328" s="9">
        <v>3</v>
      </c>
      <c r="BD328" s="11">
        <f t="shared" si="62"/>
        <v>4</v>
      </c>
      <c r="BE328" s="11">
        <f t="shared" si="63"/>
        <v>5</v>
      </c>
      <c r="BF328" s="11">
        <f t="shared" si="64"/>
        <v>0</v>
      </c>
      <c r="BG328" s="11">
        <f t="shared" si="65"/>
        <v>0</v>
      </c>
      <c r="BH328" s="11">
        <f t="shared" si="66"/>
        <v>4</v>
      </c>
      <c r="BI328" s="11">
        <f t="shared" si="67"/>
        <v>5</v>
      </c>
      <c r="BJ328" s="39">
        <f t="shared" si="68"/>
        <v>16</v>
      </c>
      <c r="BK328" s="38"/>
    </row>
    <row r="329" spans="1:63" ht="12.75">
      <c r="A329" s="29"/>
      <c r="D329" s="9">
        <v>17</v>
      </c>
      <c r="E329" s="10" t="s">
        <v>247</v>
      </c>
      <c r="F329" s="38" t="s">
        <v>54</v>
      </c>
      <c r="H329" s="29"/>
      <c r="AF329" s="9">
        <v>1</v>
      </c>
      <c r="BD329" s="11">
        <f t="shared" si="62"/>
        <v>1</v>
      </c>
      <c r="BE329" s="11">
        <f t="shared" si="63"/>
        <v>0</v>
      </c>
      <c r="BF329" s="11">
        <f t="shared" si="64"/>
        <v>0</v>
      </c>
      <c r="BG329" s="11">
        <f t="shared" si="65"/>
        <v>0</v>
      </c>
      <c r="BH329" s="11">
        <f t="shared" si="66"/>
        <v>1</v>
      </c>
      <c r="BI329" s="11">
        <f t="shared" si="67"/>
        <v>0</v>
      </c>
      <c r="BJ329" s="39">
        <f t="shared" si="68"/>
        <v>17</v>
      </c>
      <c r="BK329" s="38"/>
    </row>
    <row r="330" spans="1:63" ht="12.75">
      <c r="A330" s="29"/>
      <c r="C330" s="9" t="s">
        <v>88</v>
      </c>
      <c r="E330" s="10" t="s">
        <v>248</v>
      </c>
      <c r="F330" s="38"/>
      <c r="H330" s="29"/>
      <c r="BD330" s="11">
        <f t="shared" si="62"/>
        <v>0</v>
      </c>
      <c r="BE330" s="11">
        <f t="shared" si="63"/>
        <v>0</v>
      </c>
      <c r="BF330" s="11">
        <f t="shared" si="64"/>
        <v>0</v>
      </c>
      <c r="BG330" s="11">
        <f t="shared" si="65"/>
        <v>0</v>
      </c>
      <c r="BH330" s="11">
        <f t="shared" si="66"/>
        <v>0</v>
      </c>
      <c r="BI330" s="11">
        <f t="shared" si="67"/>
        <v>0</v>
      </c>
      <c r="BJ330" s="39">
        <f t="shared" si="68"/>
        <v>0</v>
      </c>
      <c r="BK330" s="38"/>
    </row>
    <row r="331" spans="1:63" ht="12.75">
      <c r="A331" s="29"/>
      <c r="D331" s="9">
        <v>18</v>
      </c>
      <c r="E331" s="10" t="s">
        <v>249</v>
      </c>
      <c r="F331" s="38" t="s">
        <v>55</v>
      </c>
      <c r="H331" s="29"/>
      <c r="AF331" s="9">
        <v>1</v>
      </c>
      <c r="AJ331" s="9">
        <v>2</v>
      </c>
      <c r="BD331" s="11">
        <f t="shared" si="62"/>
        <v>3</v>
      </c>
      <c r="BE331" s="11">
        <f t="shared" si="63"/>
        <v>0</v>
      </c>
      <c r="BF331" s="11">
        <f t="shared" si="64"/>
        <v>0</v>
      </c>
      <c r="BG331" s="11">
        <f t="shared" si="65"/>
        <v>0</v>
      </c>
      <c r="BH331" s="11">
        <f t="shared" si="66"/>
        <v>3</v>
      </c>
      <c r="BI331" s="11">
        <f t="shared" si="67"/>
        <v>0</v>
      </c>
      <c r="BJ331" s="39">
        <f t="shared" si="68"/>
        <v>18</v>
      </c>
      <c r="BK331" s="38"/>
    </row>
    <row r="332" spans="1:63" ht="12.75">
      <c r="A332" s="29"/>
      <c r="D332" s="9">
        <v>19</v>
      </c>
      <c r="E332" s="10" t="s">
        <v>249</v>
      </c>
      <c r="F332" s="38" t="s">
        <v>53</v>
      </c>
      <c r="H332" s="29"/>
      <c r="AB332" s="9">
        <v>1</v>
      </c>
      <c r="BD332" s="11">
        <f aca="true" t="shared" si="73" ref="BD332:BD363">AZ332+AV332+AR332+AN332+AJ332+AF332+AB332+X332+T332+P332</f>
        <v>1</v>
      </c>
      <c r="BE332" s="11">
        <f aca="true" t="shared" si="74" ref="BE332:BE363">BA332+AW332+AS332+AO332+AK332+AG332+AC332+Y332+U332+Q332+N332+L332+J332+H332</f>
        <v>0</v>
      </c>
      <c r="BF332" s="11">
        <f aca="true" t="shared" si="75" ref="BF332:BF395">BB332+AX332+AT332+AP332+AL332+AH332+AD332+Z332+V332+R332</f>
        <v>0</v>
      </c>
      <c r="BG332" s="11">
        <f aca="true" t="shared" si="76" ref="BG332:BG363">BC332+AY332+AU332+AQ332+AM332+AI332+AE332+AA332+W332+S332+O332+M332+K332+I332</f>
        <v>0</v>
      </c>
      <c r="BH332" s="11">
        <f aca="true" t="shared" si="77" ref="BH332:BH395">BD332+BF332</f>
        <v>1</v>
      </c>
      <c r="BI332" s="11">
        <f aca="true" t="shared" si="78" ref="BI332:BI395">BE332+BG332</f>
        <v>0</v>
      </c>
      <c r="BJ332" s="39">
        <f aca="true" t="shared" si="79" ref="BJ332:BJ395">D332</f>
        <v>19</v>
      </c>
      <c r="BK332" s="38"/>
    </row>
    <row r="333" spans="1:63" ht="12.75">
      <c r="A333" s="29"/>
      <c r="D333" s="9">
        <v>20</v>
      </c>
      <c r="E333" s="10" t="s">
        <v>249</v>
      </c>
      <c r="F333" s="38" t="s">
        <v>54</v>
      </c>
      <c r="H333" s="29"/>
      <c r="AB333" s="9">
        <v>2</v>
      </c>
      <c r="AC333" s="9">
        <v>2</v>
      </c>
      <c r="AF333" s="9">
        <v>2</v>
      </c>
      <c r="AN333" s="9">
        <v>2</v>
      </c>
      <c r="BD333" s="11">
        <f t="shared" si="73"/>
        <v>6</v>
      </c>
      <c r="BE333" s="11">
        <f t="shared" si="74"/>
        <v>2</v>
      </c>
      <c r="BF333" s="11">
        <f t="shared" si="75"/>
        <v>0</v>
      </c>
      <c r="BG333" s="11">
        <f t="shared" si="76"/>
        <v>0</v>
      </c>
      <c r="BH333" s="11">
        <f t="shared" si="77"/>
        <v>6</v>
      </c>
      <c r="BI333" s="11">
        <f t="shared" si="78"/>
        <v>2</v>
      </c>
      <c r="BJ333" s="39">
        <f t="shared" si="79"/>
        <v>20</v>
      </c>
      <c r="BK333" s="38"/>
    </row>
    <row r="334" spans="1:63" ht="12.75">
      <c r="A334" s="29"/>
      <c r="E334" s="10" t="s">
        <v>250</v>
      </c>
      <c r="F334" s="38" t="s">
        <v>55</v>
      </c>
      <c r="H334" s="29"/>
      <c r="Q334" s="9">
        <v>1</v>
      </c>
      <c r="X334" s="9">
        <v>4</v>
      </c>
      <c r="AB334" s="9">
        <v>2</v>
      </c>
      <c r="AC334" s="9">
        <v>1</v>
      </c>
      <c r="AF334" s="9">
        <v>5</v>
      </c>
      <c r="AG334" s="9">
        <v>5</v>
      </c>
      <c r="AJ334" s="9">
        <v>2</v>
      </c>
      <c r="AL334" s="9">
        <v>1</v>
      </c>
      <c r="AN334" s="9">
        <v>1</v>
      </c>
      <c r="AR334" s="9">
        <v>2</v>
      </c>
      <c r="BD334" s="11">
        <f t="shared" si="73"/>
        <v>16</v>
      </c>
      <c r="BE334" s="11">
        <f t="shared" si="74"/>
        <v>7</v>
      </c>
      <c r="BF334" s="11">
        <f t="shared" si="75"/>
        <v>1</v>
      </c>
      <c r="BG334" s="11">
        <f t="shared" si="76"/>
        <v>0</v>
      </c>
      <c r="BH334" s="11">
        <f t="shared" si="77"/>
        <v>17</v>
      </c>
      <c r="BI334" s="11">
        <f t="shared" si="78"/>
        <v>7</v>
      </c>
      <c r="BJ334" s="39">
        <f t="shared" si="79"/>
        <v>0</v>
      </c>
      <c r="BK334" s="38"/>
    </row>
    <row r="335" spans="1:63" ht="12.75">
      <c r="A335" s="29"/>
      <c r="E335" s="10" t="s">
        <v>250</v>
      </c>
      <c r="F335" s="38" t="s">
        <v>56</v>
      </c>
      <c r="H335" s="29"/>
      <c r="BD335" s="11">
        <f t="shared" si="73"/>
        <v>0</v>
      </c>
      <c r="BE335" s="11">
        <f t="shared" si="74"/>
        <v>0</v>
      </c>
      <c r="BF335" s="11">
        <f t="shared" si="75"/>
        <v>0</v>
      </c>
      <c r="BG335" s="11">
        <f t="shared" si="76"/>
        <v>0</v>
      </c>
      <c r="BH335" s="11">
        <f t="shared" si="77"/>
        <v>0</v>
      </c>
      <c r="BI335" s="11">
        <f t="shared" si="78"/>
        <v>0</v>
      </c>
      <c r="BJ335" s="39">
        <f t="shared" si="79"/>
        <v>0</v>
      </c>
      <c r="BK335" s="38"/>
    </row>
    <row r="336" spans="1:63" ht="12.75">
      <c r="A336" s="29"/>
      <c r="E336" s="10" t="s">
        <v>250</v>
      </c>
      <c r="F336" s="38" t="s">
        <v>53</v>
      </c>
      <c r="H336" s="29"/>
      <c r="AB336" s="9">
        <v>1</v>
      </c>
      <c r="BD336" s="11">
        <f t="shared" si="73"/>
        <v>1</v>
      </c>
      <c r="BE336" s="11">
        <f t="shared" si="74"/>
        <v>0</v>
      </c>
      <c r="BF336" s="11">
        <f t="shared" si="75"/>
        <v>0</v>
      </c>
      <c r="BG336" s="11">
        <f t="shared" si="76"/>
        <v>0</v>
      </c>
      <c r="BH336" s="11">
        <f t="shared" si="77"/>
        <v>1</v>
      </c>
      <c r="BI336" s="11">
        <f t="shared" si="78"/>
        <v>0</v>
      </c>
      <c r="BJ336" s="39">
        <f t="shared" si="79"/>
        <v>0</v>
      </c>
      <c r="BK336" s="38"/>
    </row>
    <row r="337" spans="1:63" ht="12.75">
      <c r="A337" s="29"/>
      <c r="E337" s="10" t="s">
        <v>250</v>
      </c>
      <c r="F337" s="38" t="s">
        <v>54</v>
      </c>
      <c r="H337" s="29"/>
      <c r="Y337" s="9">
        <v>1</v>
      </c>
      <c r="AB337" s="9">
        <v>4</v>
      </c>
      <c r="AC337" s="9">
        <v>3</v>
      </c>
      <c r="AF337" s="9">
        <v>6</v>
      </c>
      <c r="AG337" s="9">
        <v>3</v>
      </c>
      <c r="AN337" s="9">
        <v>2</v>
      </c>
      <c r="BD337" s="11">
        <f t="shared" si="73"/>
        <v>12</v>
      </c>
      <c r="BE337" s="11">
        <f t="shared" si="74"/>
        <v>7</v>
      </c>
      <c r="BF337" s="11">
        <f t="shared" si="75"/>
        <v>0</v>
      </c>
      <c r="BG337" s="11">
        <f t="shared" si="76"/>
        <v>0</v>
      </c>
      <c r="BH337" s="11">
        <f t="shared" si="77"/>
        <v>12</v>
      </c>
      <c r="BI337" s="11">
        <f t="shared" si="78"/>
        <v>7</v>
      </c>
      <c r="BJ337" s="39">
        <f t="shared" si="79"/>
        <v>0</v>
      </c>
      <c r="BK337" s="38"/>
    </row>
    <row r="338" spans="1:63" ht="12.75">
      <c r="A338" s="29"/>
      <c r="E338" s="10" t="s">
        <v>251</v>
      </c>
      <c r="F338" s="38"/>
      <c r="H338" s="29">
        <f>H337+H336+H335+H334</f>
        <v>0</v>
      </c>
      <c r="I338" s="9">
        <f aca="true" t="shared" si="80" ref="I338:BC338">I337+I336+I335+I334</f>
        <v>0</v>
      </c>
      <c r="J338" s="9">
        <f t="shared" si="80"/>
        <v>0</v>
      </c>
      <c r="K338" s="9">
        <f t="shared" si="80"/>
        <v>0</v>
      </c>
      <c r="L338" s="9">
        <f t="shared" si="80"/>
        <v>0</v>
      </c>
      <c r="M338" s="9">
        <f t="shared" si="80"/>
        <v>0</v>
      </c>
      <c r="N338" s="9">
        <f t="shared" si="80"/>
        <v>0</v>
      </c>
      <c r="O338" s="9">
        <f t="shared" si="80"/>
        <v>0</v>
      </c>
      <c r="P338" s="9">
        <f t="shared" si="80"/>
        <v>0</v>
      </c>
      <c r="Q338" s="9">
        <f t="shared" si="80"/>
        <v>1</v>
      </c>
      <c r="R338" s="9">
        <f t="shared" si="80"/>
        <v>0</v>
      </c>
      <c r="S338" s="9">
        <f t="shared" si="80"/>
        <v>0</v>
      </c>
      <c r="T338" s="9">
        <f t="shared" si="80"/>
        <v>0</v>
      </c>
      <c r="U338" s="9">
        <f t="shared" si="80"/>
        <v>0</v>
      </c>
      <c r="V338" s="9">
        <f t="shared" si="80"/>
        <v>0</v>
      </c>
      <c r="W338" s="9">
        <f t="shared" si="80"/>
        <v>0</v>
      </c>
      <c r="X338" s="9">
        <f t="shared" si="80"/>
        <v>4</v>
      </c>
      <c r="Y338" s="9">
        <f t="shared" si="80"/>
        <v>1</v>
      </c>
      <c r="Z338" s="9">
        <f t="shared" si="80"/>
        <v>0</v>
      </c>
      <c r="AA338" s="9">
        <f t="shared" si="80"/>
        <v>0</v>
      </c>
      <c r="AB338" s="9">
        <f t="shared" si="80"/>
        <v>7</v>
      </c>
      <c r="AC338" s="9">
        <f t="shared" si="80"/>
        <v>4</v>
      </c>
      <c r="AD338" s="9">
        <f t="shared" si="80"/>
        <v>0</v>
      </c>
      <c r="AE338" s="9">
        <f t="shared" si="80"/>
        <v>0</v>
      </c>
      <c r="AF338" s="9">
        <f t="shared" si="80"/>
        <v>11</v>
      </c>
      <c r="AG338" s="9">
        <f t="shared" si="80"/>
        <v>8</v>
      </c>
      <c r="AH338" s="9">
        <f t="shared" si="80"/>
        <v>0</v>
      </c>
      <c r="AI338" s="9">
        <f t="shared" si="80"/>
        <v>0</v>
      </c>
      <c r="AJ338" s="9">
        <f t="shared" si="80"/>
        <v>2</v>
      </c>
      <c r="AK338" s="9">
        <f t="shared" si="80"/>
        <v>0</v>
      </c>
      <c r="AL338" s="9">
        <f t="shared" si="80"/>
        <v>1</v>
      </c>
      <c r="AM338" s="9">
        <f t="shared" si="80"/>
        <v>0</v>
      </c>
      <c r="AN338" s="9">
        <f t="shared" si="80"/>
        <v>3</v>
      </c>
      <c r="AO338" s="9">
        <f t="shared" si="80"/>
        <v>0</v>
      </c>
      <c r="AP338" s="9">
        <f t="shared" si="80"/>
        <v>0</v>
      </c>
      <c r="AQ338" s="9">
        <f t="shared" si="80"/>
        <v>0</v>
      </c>
      <c r="AR338" s="9">
        <f t="shared" si="80"/>
        <v>2</v>
      </c>
      <c r="AS338" s="9">
        <f t="shared" si="80"/>
        <v>0</v>
      </c>
      <c r="AT338" s="9">
        <f t="shared" si="80"/>
        <v>0</v>
      </c>
      <c r="AU338" s="9">
        <f t="shared" si="80"/>
        <v>0</v>
      </c>
      <c r="AV338" s="9">
        <f t="shared" si="80"/>
        <v>0</v>
      </c>
      <c r="AW338" s="9">
        <f t="shared" si="80"/>
        <v>0</v>
      </c>
      <c r="AX338" s="9">
        <f t="shared" si="80"/>
        <v>0</v>
      </c>
      <c r="AY338" s="9">
        <f t="shared" si="80"/>
        <v>0</v>
      </c>
      <c r="AZ338" s="9">
        <f t="shared" si="80"/>
        <v>0</v>
      </c>
      <c r="BA338" s="9">
        <f t="shared" si="80"/>
        <v>0</v>
      </c>
      <c r="BB338" s="9">
        <f t="shared" si="80"/>
        <v>0</v>
      </c>
      <c r="BC338" s="9">
        <f t="shared" si="80"/>
        <v>0</v>
      </c>
      <c r="BD338" s="11">
        <f t="shared" si="73"/>
        <v>29</v>
      </c>
      <c r="BE338" s="11">
        <f t="shared" si="74"/>
        <v>14</v>
      </c>
      <c r="BF338" s="11">
        <f t="shared" si="75"/>
        <v>1</v>
      </c>
      <c r="BG338" s="11">
        <f t="shared" si="76"/>
        <v>0</v>
      </c>
      <c r="BH338" s="11">
        <f t="shared" si="77"/>
        <v>30</v>
      </c>
      <c r="BI338" s="11">
        <f t="shared" si="78"/>
        <v>14</v>
      </c>
      <c r="BJ338" s="39">
        <f t="shared" si="79"/>
        <v>0</v>
      </c>
      <c r="BK338" s="38"/>
    </row>
    <row r="339" spans="1:63" ht="12.75">
      <c r="A339" s="29"/>
      <c r="B339" s="9" t="s">
        <v>252</v>
      </c>
      <c r="E339" s="10" t="s">
        <v>253</v>
      </c>
      <c r="F339" s="38"/>
      <c r="H339" s="29"/>
      <c r="BD339" s="11">
        <f t="shared" si="73"/>
        <v>0</v>
      </c>
      <c r="BE339" s="11">
        <f t="shared" si="74"/>
        <v>0</v>
      </c>
      <c r="BF339" s="11">
        <f t="shared" si="75"/>
        <v>0</v>
      </c>
      <c r="BG339" s="11">
        <f t="shared" si="76"/>
        <v>0</v>
      </c>
      <c r="BH339" s="11">
        <f t="shared" si="77"/>
        <v>0</v>
      </c>
      <c r="BI339" s="11">
        <f t="shared" si="78"/>
        <v>0</v>
      </c>
      <c r="BJ339" s="39">
        <f t="shared" si="79"/>
        <v>0</v>
      </c>
      <c r="BK339" s="38"/>
    </row>
    <row r="340" spans="1:63" ht="12.75">
      <c r="A340" s="29"/>
      <c r="C340" s="9" t="s">
        <v>49</v>
      </c>
      <c r="E340" s="10" t="s">
        <v>254</v>
      </c>
      <c r="F340" s="38"/>
      <c r="H340" s="29"/>
      <c r="BD340" s="11">
        <f t="shared" si="73"/>
        <v>0</v>
      </c>
      <c r="BE340" s="11">
        <f t="shared" si="74"/>
        <v>0</v>
      </c>
      <c r="BF340" s="11">
        <f t="shared" si="75"/>
        <v>0</v>
      </c>
      <c r="BG340" s="11">
        <f t="shared" si="76"/>
        <v>0</v>
      </c>
      <c r="BH340" s="11">
        <f t="shared" si="77"/>
        <v>0</v>
      </c>
      <c r="BI340" s="11">
        <f t="shared" si="78"/>
        <v>0</v>
      </c>
      <c r="BJ340" s="39">
        <f t="shared" si="79"/>
        <v>0</v>
      </c>
      <c r="BK340" s="38"/>
    </row>
    <row r="341" spans="1:63" ht="12.75">
      <c r="A341" s="29"/>
      <c r="D341" s="9">
        <v>21</v>
      </c>
      <c r="E341" s="10" t="s">
        <v>255</v>
      </c>
      <c r="F341" s="38" t="s">
        <v>55</v>
      </c>
      <c r="H341" s="29"/>
      <c r="AJ341" s="9">
        <v>1</v>
      </c>
      <c r="BD341" s="11">
        <f t="shared" si="73"/>
        <v>1</v>
      </c>
      <c r="BE341" s="11">
        <f t="shared" si="74"/>
        <v>0</v>
      </c>
      <c r="BF341" s="11">
        <f t="shared" si="75"/>
        <v>0</v>
      </c>
      <c r="BG341" s="11">
        <f t="shared" si="76"/>
        <v>0</v>
      </c>
      <c r="BH341" s="11">
        <f t="shared" si="77"/>
        <v>1</v>
      </c>
      <c r="BI341" s="11">
        <f t="shared" si="78"/>
        <v>0</v>
      </c>
      <c r="BJ341" s="39">
        <f t="shared" si="79"/>
        <v>21</v>
      </c>
      <c r="BK341" s="38"/>
    </row>
    <row r="342" spans="1:63" ht="12.75">
      <c r="A342" s="29"/>
      <c r="D342" s="9">
        <v>22</v>
      </c>
      <c r="E342" s="10" t="s">
        <v>255</v>
      </c>
      <c r="F342" s="38" t="s">
        <v>54</v>
      </c>
      <c r="H342" s="29"/>
      <c r="U342" s="9">
        <v>2</v>
      </c>
      <c r="AC342" s="9">
        <v>2</v>
      </c>
      <c r="BD342" s="11">
        <f t="shared" si="73"/>
        <v>0</v>
      </c>
      <c r="BE342" s="11">
        <f t="shared" si="74"/>
        <v>4</v>
      </c>
      <c r="BF342" s="11">
        <f t="shared" si="75"/>
        <v>0</v>
      </c>
      <c r="BG342" s="11">
        <f t="shared" si="76"/>
        <v>0</v>
      </c>
      <c r="BH342" s="11">
        <f t="shared" si="77"/>
        <v>0</v>
      </c>
      <c r="BI342" s="11">
        <f t="shared" si="78"/>
        <v>4</v>
      </c>
      <c r="BJ342" s="39">
        <f t="shared" si="79"/>
        <v>22</v>
      </c>
      <c r="BK342" s="38"/>
    </row>
    <row r="343" spans="1:63" ht="12.75">
      <c r="A343" s="29"/>
      <c r="D343" s="9">
        <v>23</v>
      </c>
      <c r="E343" s="10" t="s">
        <v>256</v>
      </c>
      <c r="F343" s="38" t="s">
        <v>55</v>
      </c>
      <c r="H343" s="29"/>
      <c r="U343" s="9">
        <v>2</v>
      </c>
      <c r="Y343" s="9">
        <v>2</v>
      </c>
      <c r="AB343" s="9">
        <v>26</v>
      </c>
      <c r="AC343" s="9">
        <v>8</v>
      </c>
      <c r="AF343" s="9">
        <v>30</v>
      </c>
      <c r="AG343" s="9">
        <v>4</v>
      </c>
      <c r="AH343" s="9">
        <v>2</v>
      </c>
      <c r="AJ343" s="9">
        <v>20</v>
      </c>
      <c r="AK343" s="9">
        <v>4</v>
      </c>
      <c r="AL343" s="9">
        <v>2</v>
      </c>
      <c r="AN343" s="9">
        <v>8</v>
      </c>
      <c r="AR343" s="9">
        <v>4</v>
      </c>
      <c r="AV343" s="9">
        <v>4</v>
      </c>
      <c r="AX343" s="9">
        <v>2</v>
      </c>
      <c r="BD343" s="11">
        <f t="shared" si="73"/>
        <v>92</v>
      </c>
      <c r="BE343" s="11">
        <f t="shared" si="74"/>
        <v>20</v>
      </c>
      <c r="BF343" s="11">
        <f t="shared" si="75"/>
        <v>6</v>
      </c>
      <c r="BG343" s="11">
        <f t="shared" si="76"/>
        <v>0</v>
      </c>
      <c r="BH343" s="11">
        <f t="shared" si="77"/>
        <v>98</v>
      </c>
      <c r="BI343" s="11">
        <f t="shared" si="78"/>
        <v>20</v>
      </c>
      <c r="BJ343" s="39">
        <f t="shared" si="79"/>
        <v>23</v>
      </c>
      <c r="BK343" s="38"/>
    </row>
    <row r="344" spans="1:63" ht="12.75">
      <c r="A344" s="29"/>
      <c r="D344" s="9">
        <v>24</v>
      </c>
      <c r="E344" s="10" t="s">
        <v>256</v>
      </c>
      <c r="F344" s="38" t="s">
        <v>53</v>
      </c>
      <c r="H344" s="29"/>
      <c r="AB344" s="9">
        <v>4</v>
      </c>
      <c r="AC344" s="9">
        <v>2</v>
      </c>
      <c r="AF344" s="9">
        <v>2</v>
      </c>
      <c r="AJ344" s="9">
        <v>2</v>
      </c>
      <c r="BD344" s="11">
        <f t="shared" si="73"/>
        <v>8</v>
      </c>
      <c r="BE344" s="11">
        <f t="shared" si="74"/>
        <v>2</v>
      </c>
      <c r="BF344" s="11">
        <f t="shared" si="75"/>
        <v>0</v>
      </c>
      <c r="BG344" s="11">
        <f t="shared" si="76"/>
        <v>0</v>
      </c>
      <c r="BH344" s="11">
        <f t="shared" si="77"/>
        <v>8</v>
      </c>
      <c r="BI344" s="11">
        <f t="shared" si="78"/>
        <v>2</v>
      </c>
      <c r="BJ344" s="39">
        <f t="shared" si="79"/>
        <v>24</v>
      </c>
      <c r="BK344" s="38"/>
    </row>
    <row r="345" spans="1:63" ht="12.75">
      <c r="A345" s="29"/>
      <c r="D345" s="9">
        <v>25</v>
      </c>
      <c r="E345" s="10" t="s">
        <v>256</v>
      </c>
      <c r="F345" s="38" t="s">
        <v>54</v>
      </c>
      <c r="H345" s="29"/>
      <c r="L345" s="9">
        <v>2</v>
      </c>
      <c r="N345" s="9">
        <v>7</v>
      </c>
      <c r="Q345" s="9">
        <v>6</v>
      </c>
      <c r="U345" s="9">
        <v>28</v>
      </c>
      <c r="Y345" s="9">
        <v>8</v>
      </c>
      <c r="AB345" s="9">
        <v>20</v>
      </c>
      <c r="AC345" s="9">
        <v>36</v>
      </c>
      <c r="AF345" s="9">
        <v>20</v>
      </c>
      <c r="AG345" s="9">
        <v>10</v>
      </c>
      <c r="AJ345" s="9">
        <v>8</v>
      </c>
      <c r="AK345" s="9">
        <v>4</v>
      </c>
      <c r="AN345" s="9">
        <v>2</v>
      </c>
      <c r="BD345" s="11">
        <f t="shared" si="73"/>
        <v>50</v>
      </c>
      <c r="BE345" s="11">
        <f t="shared" si="74"/>
        <v>101</v>
      </c>
      <c r="BF345" s="11">
        <f t="shared" si="75"/>
        <v>0</v>
      </c>
      <c r="BG345" s="11">
        <f t="shared" si="76"/>
        <v>0</v>
      </c>
      <c r="BH345" s="11">
        <f t="shared" si="77"/>
        <v>50</v>
      </c>
      <c r="BI345" s="11">
        <f t="shared" si="78"/>
        <v>101</v>
      </c>
      <c r="BJ345" s="39">
        <f t="shared" si="79"/>
        <v>25</v>
      </c>
      <c r="BK345" s="38"/>
    </row>
    <row r="346" spans="1:63" ht="25.5">
      <c r="A346" s="29"/>
      <c r="B346" s="9" t="s">
        <v>252</v>
      </c>
      <c r="C346" s="9" t="s">
        <v>88</v>
      </c>
      <c r="E346" s="13" t="s">
        <v>258</v>
      </c>
      <c r="F346" s="38"/>
      <c r="H346" s="29"/>
      <c r="BD346" s="11">
        <f t="shared" si="73"/>
        <v>0</v>
      </c>
      <c r="BE346" s="11">
        <f t="shared" si="74"/>
        <v>0</v>
      </c>
      <c r="BF346" s="11">
        <f t="shared" si="75"/>
        <v>0</v>
      </c>
      <c r="BG346" s="11">
        <f t="shared" si="76"/>
        <v>0</v>
      </c>
      <c r="BH346" s="11">
        <f t="shared" si="77"/>
        <v>0</v>
      </c>
      <c r="BI346" s="11">
        <f t="shared" si="78"/>
        <v>0</v>
      </c>
      <c r="BJ346" s="39">
        <f t="shared" si="79"/>
        <v>0</v>
      </c>
      <c r="BK346" s="38">
        <v>340173</v>
      </c>
    </row>
    <row r="347" spans="1:63" ht="12.75">
      <c r="A347" s="29"/>
      <c r="D347" s="9">
        <v>1</v>
      </c>
      <c r="E347" s="10" t="s">
        <v>259</v>
      </c>
      <c r="F347" s="38" t="s">
        <v>55</v>
      </c>
      <c r="H347" s="29"/>
      <c r="Q347" s="9">
        <v>2</v>
      </c>
      <c r="U347" s="9">
        <v>4</v>
      </c>
      <c r="X347" s="9">
        <v>4</v>
      </c>
      <c r="AB347" s="9">
        <v>45</v>
      </c>
      <c r="AC347" s="9">
        <v>15</v>
      </c>
      <c r="AD347" s="9">
        <v>12</v>
      </c>
      <c r="AF347" s="9">
        <v>67</v>
      </c>
      <c r="AG347" s="9">
        <v>12</v>
      </c>
      <c r="AJ347" s="9">
        <v>50</v>
      </c>
      <c r="AN347" s="9">
        <v>14</v>
      </c>
      <c r="AR347" s="9">
        <v>8</v>
      </c>
      <c r="AS347" s="9">
        <v>2</v>
      </c>
      <c r="AV347" s="9">
        <v>7</v>
      </c>
      <c r="AW347" s="9">
        <v>2</v>
      </c>
      <c r="BD347" s="11">
        <f t="shared" si="73"/>
        <v>195</v>
      </c>
      <c r="BE347" s="11">
        <f t="shared" si="74"/>
        <v>37</v>
      </c>
      <c r="BF347" s="11">
        <f t="shared" si="75"/>
        <v>12</v>
      </c>
      <c r="BG347" s="11">
        <f t="shared" si="76"/>
        <v>0</v>
      </c>
      <c r="BH347" s="11">
        <f t="shared" si="77"/>
        <v>207</v>
      </c>
      <c r="BI347" s="11">
        <f t="shared" si="78"/>
        <v>37</v>
      </c>
      <c r="BJ347" s="39">
        <f t="shared" si="79"/>
        <v>1</v>
      </c>
      <c r="BK347" s="38"/>
    </row>
    <row r="348" spans="1:63" ht="12.75">
      <c r="A348" s="29"/>
      <c r="D348" s="9">
        <v>2</v>
      </c>
      <c r="E348" s="10" t="s">
        <v>259</v>
      </c>
      <c r="F348" s="38" t="s">
        <v>56</v>
      </c>
      <c r="H348" s="29"/>
      <c r="Q348" s="9">
        <v>1</v>
      </c>
      <c r="U348" s="9">
        <v>2</v>
      </c>
      <c r="Y348" s="9">
        <v>2</v>
      </c>
      <c r="AB348" s="9">
        <v>2</v>
      </c>
      <c r="AC348" s="9">
        <v>4</v>
      </c>
      <c r="AF348" s="9">
        <v>2</v>
      </c>
      <c r="AG348" s="9">
        <v>2</v>
      </c>
      <c r="BD348" s="11">
        <f t="shared" si="73"/>
        <v>4</v>
      </c>
      <c r="BE348" s="11">
        <f t="shared" si="74"/>
        <v>11</v>
      </c>
      <c r="BF348" s="11">
        <f t="shared" si="75"/>
        <v>0</v>
      </c>
      <c r="BG348" s="11">
        <f t="shared" si="76"/>
        <v>0</v>
      </c>
      <c r="BH348" s="11">
        <f t="shared" si="77"/>
        <v>4</v>
      </c>
      <c r="BI348" s="11">
        <f t="shared" si="78"/>
        <v>11</v>
      </c>
      <c r="BJ348" s="39">
        <f t="shared" si="79"/>
        <v>2</v>
      </c>
      <c r="BK348" s="38"/>
    </row>
    <row r="349" spans="1:63" ht="12.75">
      <c r="A349" s="29"/>
      <c r="D349" s="9">
        <v>3</v>
      </c>
      <c r="E349" s="10" t="s">
        <v>259</v>
      </c>
      <c r="F349" s="38" t="s">
        <v>53</v>
      </c>
      <c r="H349" s="29"/>
      <c r="AC349" s="9">
        <v>1</v>
      </c>
      <c r="AF349" s="9">
        <v>1</v>
      </c>
      <c r="AG349" s="9">
        <v>1</v>
      </c>
      <c r="AJ349" s="9">
        <v>2</v>
      </c>
      <c r="AN349" s="9">
        <v>1</v>
      </c>
      <c r="AR349" s="9">
        <v>2</v>
      </c>
      <c r="BD349" s="11">
        <f t="shared" si="73"/>
        <v>6</v>
      </c>
      <c r="BE349" s="11">
        <f t="shared" si="74"/>
        <v>2</v>
      </c>
      <c r="BF349" s="11">
        <f t="shared" si="75"/>
        <v>0</v>
      </c>
      <c r="BG349" s="11">
        <f t="shared" si="76"/>
        <v>0</v>
      </c>
      <c r="BH349" s="11">
        <f t="shared" si="77"/>
        <v>6</v>
      </c>
      <c r="BI349" s="11">
        <f t="shared" si="78"/>
        <v>2</v>
      </c>
      <c r="BJ349" s="39">
        <f t="shared" si="79"/>
        <v>3</v>
      </c>
      <c r="BK349" s="38"/>
    </row>
    <row r="350" spans="1:63" ht="12.75">
      <c r="A350" s="29"/>
      <c r="D350" s="9">
        <v>4</v>
      </c>
      <c r="E350" s="10" t="s">
        <v>259</v>
      </c>
      <c r="F350" s="38" t="s">
        <v>54</v>
      </c>
      <c r="H350" s="29"/>
      <c r="L350" s="9">
        <v>4</v>
      </c>
      <c r="N350" s="9">
        <v>12</v>
      </c>
      <c r="Q350" s="9">
        <v>15</v>
      </c>
      <c r="U350" s="9">
        <v>40</v>
      </c>
      <c r="X350" s="9">
        <v>2</v>
      </c>
      <c r="Y350" s="9">
        <v>12</v>
      </c>
      <c r="AB350" s="9">
        <v>10</v>
      </c>
      <c r="AC350" s="9">
        <v>26</v>
      </c>
      <c r="AE350" s="9">
        <v>2</v>
      </c>
      <c r="AF350" s="9">
        <v>6</v>
      </c>
      <c r="AG350" s="9">
        <v>10</v>
      </c>
      <c r="AK350" s="9">
        <v>2</v>
      </c>
      <c r="AN350" s="9">
        <v>2</v>
      </c>
      <c r="BD350" s="11">
        <f t="shared" si="73"/>
        <v>20</v>
      </c>
      <c r="BE350" s="11">
        <f t="shared" si="74"/>
        <v>121</v>
      </c>
      <c r="BF350" s="11">
        <f t="shared" si="75"/>
        <v>0</v>
      </c>
      <c r="BG350" s="11">
        <f t="shared" si="76"/>
        <v>2</v>
      </c>
      <c r="BH350" s="11">
        <f t="shared" si="77"/>
        <v>20</v>
      </c>
      <c r="BI350" s="11">
        <f t="shared" si="78"/>
        <v>123</v>
      </c>
      <c r="BJ350" s="39">
        <f t="shared" si="79"/>
        <v>4</v>
      </c>
      <c r="BK350" s="38"/>
    </row>
    <row r="351" spans="1:63" ht="12.75">
      <c r="A351" s="29"/>
      <c r="D351" s="9">
        <v>5</v>
      </c>
      <c r="E351" s="10" t="s">
        <v>260</v>
      </c>
      <c r="F351" s="38" t="s">
        <v>55</v>
      </c>
      <c r="H351" s="29"/>
      <c r="AB351" s="9">
        <v>3</v>
      </c>
      <c r="AJ351" s="9">
        <v>2</v>
      </c>
      <c r="BD351" s="11">
        <f t="shared" si="73"/>
        <v>5</v>
      </c>
      <c r="BE351" s="11">
        <f t="shared" si="74"/>
        <v>0</v>
      </c>
      <c r="BF351" s="11">
        <f t="shared" si="75"/>
        <v>0</v>
      </c>
      <c r="BG351" s="11">
        <f t="shared" si="76"/>
        <v>0</v>
      </c>
      <c r="BH351" s="11">
        <f t="shared" si="77"/>
        <v>5</v>
      </c>
      <c r="BI351" s="11">
        <f t="shared" si="78"/>
        <v>0</v>
      </c>
      <c r="BJ351" s="39">
        <f t="shared" si="79"/>
        <v>5</v>
      </c>
      <c r="BK351" s="38"/>
    </row>
    <row r="352" spans="1:63" ht="12.75">
      <c r="A352" s="29"/>
      <c r="D352" s="9">
        <v>6</v>
      </c>
      <c r="E352" s="10" t="s">
        <v>260</v>
      </c>
      <c r="F352" s="38" t="s">
        <v>54</v>
      </c>
      <c r="H352" s="29"/>
      <c r="M352" s="9">
        <v>2</v>
      </c>
      <c r="AC352" s="9">
        <v>2</v>
      </c>
      <c r="BD352" s="11">
        <f t="shared" si="73"/>
        <v>0</v>
      </c>
      <c r="BE352" s="11">
        <f t="shared" si="74"/>
        <v>2</v>
      </c>
      <c r="BF352" s="11">
        <f t="shared" si="75"/>
        <v>0</v>
      </c>
      <c r="BG352" s="11">
        <f t="shared" si="76"/>
        <v>2</v>
      </c>
      <c r="BH352" s="11">
        <f t="shared" si="77"/>
        <v>0</v>
      </c>
      <c r="BI352" s="11">
        <f t="shared" si="78"/>
        <v>4</v>
      </c>
      <c r="BJ352" s="39">
        <f t="shared" si="79"/>
        <v>6</v>
      </c>
      <c r="BK352" s="38"/>
    </row>
    <row r="353" spans="1:63" ht="12.75">
      <c r="A353" s="29"/>
      <c r="D353" s="9">
        <v>7</v>
      </c>
      <c r="E353" s="10" t="s">
        <v>261</v>
      </c>
      <c r="F353" s="38" t="s">
        <v>55</v>
      </c>
      <c r="H353" s="29"/>
      <c r="AC353" s="9">
        <v>2</v>
      </c>
      <c r="AF353" s="9">
        <v>2</v>
      </c>
      <c r="AN353" s="9">
        <v>2</v>
      </c>
      <c r="AR353" s="9">
        <v>1</v>
      </c>
      <c r="BD353" s="11">
        <f t="shared" si="73"/>
        <v>5</v>
      </c>
      <c r="BE353" s="11">
        <f t="shared" si="74"/>
        <v>2</v>
      </c>
      <c r="BF353" s="11">
        <f t="shared" si="75"/>
        <v>0</v>
      </c>
      <c r="BG353" s="11">
        <f t="shared" si="76"/>
        <v>0</v>
      </c>
      <c r="BH353" s="11">
        <f t="shared" si="77"/>
        <v>5</v>
      </c>
      <c r="BI353" s="11">
        <f t="shared" si="78"/>
        <v>2</v>
      </c>
      <c r="BJ353" s="39">
        <f t="shared" si="79"/>
        <v>7</v>
      </c>
      <c r="BK353" s="38"/>
    </row>
    <row r="354" spans="1:63" ht="12.75">
      <c r="A354" s="29"/>
      <c r="D354" s="9">
        <v>8</v>
      </c>
      <c r="E354" s="10" t="s">
        <v>261</v>
      </c>
      <c r="F354" s="38" t="s">
        <v>54</v>
      </c>
      <c r="H354" s="29"/>
      <c r="L354" s="9">
        <v>1</v>
      </c>
      <c r="U354" s="9">
        <v>1</v>
      </c>
      <c r="AD354" s="9">
        <v>4</v>
      </c>
      <c r="AE354" s="9">
        <v>4</v>
      </c>
      <c r="AG354" s="9">
        <v>2</v>
      </c>
      <c r="BD354" s="11">
        <f t="shared" si="73"/>
        <v>0</v>
      </c>
      <c r="BE354" s="11">
        <f t="shared" si="74"/>
        <v>4</v>
      </c>
      <c r="BF354" s="11">
        <f t="shared" si="75"/>
        <v>4</v>
      </c>
      <c r="BG354" s="11">
        <f t="shared" si="76"/>
        <v>4</v>
      </c>
      <c r="BH354" s="11">
        <f t="shared" si="77"/>
        <v>4</v>
      </c>
      <c r="BI354" s="11">
        <f t="shared" si="78"/>
        <v>8</v>
      </c>
      <c r="BJ354" s="39">
        <f t="shared" si="79"/>
        <v>8</v>
      </c>
      <c r="BK354" s="38"/>
    </row>
    <row r="355" spans="1:63" ht="12.75">
      <c r="A355" s="29"/>
      <c r="D355" s="9">
        <v>9</v>
      </c>
      <c r="E355" s="10" t="s">
        <v>262</v>
      </c>
      <c r="F355" s="38" t="s">
        <v>54</v>
      </c>
      <c r="H355" s="29"/>
      <c r="AE355" s="9">
        <v>2</v>
      </c>
      <c r="BD355" s="11">
        <f t="shared" si="73"/>
        <v>0</v>
      </c>
      <c r="BE355" s="11">
        <f t="shared" si="74"/>
        <v>0</v>
      </c>
      <c r="BF355" s="11">
        <f t="shared" si="75"/>
        <v>0</v>
      </c>
      <c r="BG355" s="11">
        <f t="shared" si="76"/>
        <v>2</v>
      </c>
      <c r="BH355" s="11">
        <f t="shared" si="77"/>
        <v>0</v>
      </c>
      <c r="BI355" s="11">
        <f t="shared" si="78"/>
        <v>2</v>
      </c>
      <c r="BJ355" s="39">
        <f t="shared" si="79"/>
        <v>9</v>
      </c>
      <c r="BK355" s="38"/>
    </row>
    <row r="356" spans="1:63" ht="25.5">
      <c r="A356" s="29"/>
      <c r="C356" s="9" t="s">
        <v>51</v>
      </c>
      <c r="E356" s="10" t="s">
        <v>263</v>
      </c>
      <c r="F356" s="38"/>
      <c r="H356" s="29"/>
      <c r="BD356" s="11">
        <f t="shared" si="73"/>
        <v>0</v>
      </c>
      <c r="BE356" s="11">
        <f t="shared" si="74"/>
        <v>0</v>
      </c>
      <c r="BF356" s="11">
        <f t="shared" si="75"/>
        <v>0</v>
      </c>
      <c r="BG356" s="11">
        <f t="shared" si="76"/>
        <v>0</v>
      </c>
      <c r="BH356" s="11">
        <f t="shared" si="77"/>
        <v>0</v>
      </c>
      <c r="BI356" s="11">
        <f t="shared" si="78"/>
        <v>0</v>
      </c>
      <c r="BJ356" s="39">
        <f t="shared" si="79"/>
        <v>0</v>
      </c>
      <c r="BK356" s="38"/>
    </row>
    <row r="357" spans="1:63" ht="12.75">
      <c r="A357" s="29"/>
      <c r="D357" s="9">
        <v>10</v>
      </c>
      <c r="E357" s="10" t="s">
        <v>264</v>
      </c>
      <c r="F357" s="38" t="s">
        <v>55</v>
      </c>
      <c r="H357" s="29"/>
      <c r="AC357" s="9">
        <v>1</v>
      </c>
      <c r="AE357" s="9">
        <v>5</v>
      </c>
      <c r="AJ357" s="9">
        <v>1</v>
      </c>
      <c r="BD357" s="11">
        <f t="shared" si="73"/>
        <v>1</v>
      </c>
      <c r="BE357" s="11">
        <f t="shared" si="74"/>
        <v>1</v>
      </c>
      <c r="BF357" s="11">
        <f t="shared" si="75"/>
        <v>0</v>
      </c>
      <c r="BG357" s="11">
        <f t="shared" si="76"/>
        <v>5</v>
      </c>
      <c r="BH357" s="11">
        <f t="shared" si="77"/>
        <v>1</v>
      </c>
      <c r="BI357" s="11">
        <f t="shared" si="78"/>
        <v>6</v>
      </c>
      <c r="BJ357" s="39">
        <f t="shared" si="79"/>
        <v>10</v>
      </c>
      <c r="BK357" s="38"/>
    </row>
    <row r="358" spans="1:63" ht="12.75">
      <c r="A358" s="29"/>
      <c r="D358" s="9">
        <v>11</v>
      </c>
      <c r="E358" s="10" t="s">
        <v>264</v>
      </c>
      <c r="F358" s="38" t="s">
        <v>54</v>
      </c>
      <c r="H358" s="29"/>
      <c r="AE358" s="9">
        <v>1</v>
      </c>
      <c r="AN358" s="9">
        <v>1</v>
      </c>
      <c r="BD358" s="11">
        <f t="shared" si="73"/>
        <v>1</v>
      </c>
      <c r="BE358" s="11">
        <f t="shared" si="74"/>
        <v>0</v>
      </c>
      <c r="BF358" s="11">
        <f t="shared" si="75"/>
        <v>0</v>
      </c>
      <c r="BG358" s="11">
        <f t="shared" si="76"/>
        <v>1</v>
      </c>
      <c r="BH358" s="11">
        <f t="shared" si="77"/>
        <v>1</v>
      </c>
      <c r="BI358" s="11">
        <f t="shared" si="78"/>
        <v>1</v>
      </c>
      <c r="BJ358" s="39">
        <f t="shared" si="79"/>
        <v>11</v>
      </c>
      <c r="BK358" s="38"/>
    </row>
    <row r="359" spans="1:63" ht="12.75">
      <c r="A359" s="29"/>
      <c r="C359" s="9" t="s">
        <v>284</v>
      </c>
      <c r="E359" s="10" t="s">
        <v>265</v>
      </c>
      <c r="F359" s="38"/>
      <c r="H359" s="29"/>
      <c r="BD359" s="11">
        <f t="shared" si="73"/>
        <v>0</v>
      </c>
      <c r="BE359" s="11">
        <f t="shared" si="74"/>
        <v>0</v>
      </c>
      <c r="BF359" s="11">
        <f t="shared" si="75"/>
        <v>0</v>
      </c>
      <c r="BG359" s="11">
        <f t="shared" si="76"/>
        <v>0</v>
      </c>
      <c r="BH359" s="11">
        <f t="shared" si="77"/>
        <v>0</v>
      </c>
      <c r="BI359" s="11">
        <f t="shared" si="78"/>
        <v>0</v>
      </c>
      <c r="BJ359" s="39">
        <f t="shared" si="79"/>
        <v>0</v>
      </c>
      <c r="BK359" s="38"/>
    </row>
    <row r="360" spans="1:63" ht="12.75">
      <c r="A360" s="29"/>
      <c r="D360" s="9">
        <v>12</v>
      </c>
      <c r="E360" s="10" t="s">
        <v>266</v>
      </c>
      <c r="F360" s="38" t="s">
        <v>55</v>
      </c>
      <c r="H360" s="29"/>
      <c r="AF360" s="9">
        <v>2</v>
      </c>
      <c r="AJ360" s="9">
        <v>2</v>
      </c>
      <c r="BD360" s="11">
        <f t="shared" si="73"/>
        <v>4</v>
      </c>
      <c r="BE360" s="11">
        <f t="shared" si="74"/>
        <v>0</v>
      </c>
      <c r="BF360" s="11">
        <f t="shared" si="75"/>
        <v>0</v>
      </c>
      <c r="BG360" s="11">
        <f t="shared" si="76"/>
        <v>0</v>
      </c>
      <c r="BH360" s="11">
        <f t="shared" si="77"/>
        <v>4</v>
      </c>
      <c r="BI360" s="11">
        <f t="shared" si="78"/>
        <v>0</v>
      </c>
      <c r="BJ360" s="39">
        <f t="shared" si="79"/>
        <v>12</v>
      </c>
      <c r="BK360" s="38"/>
    </row>
    <row r="361" spans="1:63" ht="12.75">
      <c r="A361" s="29"/>
      <c r="D361" s="9">
        <v>13</v>
      </c>
      <c r="E361" s="10" t="s">
        <v>267</v>
      </c>
      <c r="F361" s="38" t="s">
        <v>55</v>
      </c>
      <c r="H361" s="29"/>
      <c r="AB361" s="9">
        <v>3</v>
      </c>
      <c r="BD361" s="11">
        <f t="shared" si="73"/>
        <v>3</v>
      </c>
      <c r="BE361" s="11">
        <f t="shared" si="74"/>
        <v>0</v>
      </c>
      <c r="BF361" s="11">
        <f t="shared" si="75"/>
        <v>0</v>
      </c>
      <c r="BG361" s="11">
        <f t="shared" si="76"/>
        <v>0</v>
      </c>
      <c r="BH361" s="11">
        <f t="shared" si="77"/>
        <v>3</v>
      </c>
      <c r="BI361" s="11">
        <f t="shared" si="78"/>
        <v>0</v>
      </c>
      <c r="BJ361" s="39">
        <f t="shared" si="79"/>
        <v>13</v>
      </c>
      <c r="BK361" s="38"/>
    </row>
    <row r="362" spans="1:63" ht="12.75">
      <c r="A362" s="29"/>
      <c r="D362" s="9">
        <v>14</v>
      </c>
      <c r="E362" s="10" t="s">
        <v>267</v>
      </c>
      <c r="F362" s="38" t="s">
        <v>54</v>
      </c>
      <c r="H362" s="29"/>
      <c r="AR362" s="9">
        <v>1</v>
      </c>
      <c r="BD362" s="11">
        <f t="shared" si="73"/>
        <v>1</v>
      </c>
      <c r="BE362" s="11">
        <f t="shared" si="74"/>
        <v>0</v>
      </c>
      <c r="BF362" s="11">
        <f t="shared" si="75"/>
        <v>0</v>
      </c>
      <c r="BG362" s="11">
        <f t="shared" si="76"/>
        <v>0</v>
      </c>
      <c r="BH362" s="11">
        <f t="shared" si="77"/>
        <v>1</v>
      </c>
      <c r="BI362" s="11">
        <f t="shared" si="78"/>
        <v>0</v>
      </c>
      <c r="BJ362" s="39">
        <f t="shared" si="79"/>
        <v>14</v>
      </c>
      <c r="BK362" s="38"/>
    </row>
    <row r="363" spans="1:63" ht="12.75">
      <c r="A363" s="29"/>
      <c r="D363" s="9">
        <v>15</v>
      </c>
      <c r="E363" s="10" t="s">
        <v>268</v>
      </c>
      <c r="F363" s="38" t="s">
        <v>55</v>
      </c>
      <c r="H363" s="29"/>
      <c r="U363" s="9">
        <v>2</v>
      </c>
      <c r="AC363" s="9">
        <v>6</v>
      </c>
      <c r="AF363" s="9">
        <v>10</v>
      </c>
      <c r="AG363" s="9">
        <v>2</v>
      </c>
      <c r="AH363" s="9">
        <v>1</v>
      </c>
      <c r="AJ363" s="9">
        <v>2</v>
      </c>
      <c r="AV363" s="9">
        <v>2</v>
      </c>
      <c r="BD363" s="11">
        <f t="shared" si="73"/>
        <v>14</v>
      </c>
      <c r="BE363" s="11">
        <f t="shared" si="74"/>
        <v>10</v>
      </c>
      <c r="BF363" s="11">
        <f t="shared" si="75"/>
        <v>1</v>
      </c>
      <c r="BG363" s="11">
        <f t="shared" si="76"/>
        <v>0</v>
      </c>
      <c r="BH363" s="11">
        <f t="shared" si="77"/>
        <v>15</v>
      </c>
      <c r="BI363" s="11">
        <f t="shared" si="78"/>
        <v>10</v>
      </c>
      <c r="BJ363" s="39">
        <f t="shared" si="79"/>
        <v>15</v>
      </c>
      <c r="BK363" s="38"/>
    </row>
    <row r="364" spans="1:63" ht="12.75">
      <c r="A364" s="29"/>
      <c r="D364" s="9">
        <v>16</v>
      </c>
      <c r="E364" s="10" t="s">
        <v>268</v>
      </c>
      <c r="F364" s="38" t="s">
        <v>54</v>
      </c>
      <c r="H364" s="29"/>
      <c r="N364" s="9">
        <v>1</v>
      </c>
      <c r="U364" s="9">
        <v>2</v>
      </c>
      <c r="Y364" s="9">
        <v>1</v>
      </c>
      <c r="AB364" s="9">
        <v>4</v>
      </c>
      <c r="BD364" s="11">
        <f aca="true" t="shared" si="81" ref="BD364:BD395">AZ364+AV364+AR364+AN364+AJ364+AF364+AB364+X364+T364+P364</f>
        <v>4</v>
      </c>
      <c r="BE364" s="11">
        <f aca="true" t="shared" si="82" ref="BE364:BE395">BA364+AW364+AS364+AO364+AK364+AG364+AC364+Y364+U364+Q364+N364+L364+J364+H364</f>
        <v>4</v>
      </c>
      <c r="BF364" s="11">
        <f t="shared" si="75"/>
        <v>0</v>
      </c>
      <c r="BG364" s="11">
        <f aca="true" t="shared" si="83" ref="BG364:BG395">BC364+AY364+AU364+AQ364+AM364+AI364+AE364+AA364+W364+S364+O364+M364+K364+I364</f>
        <v>0</v>
      </c>
      <c r="BH364" s="11">
        <f t="shared" si="77"/>
        <v>4</v>
      </c>
      <c r="BI364" s="11">
        <f t="shared" si="78"/>
        <v>4</v>
      </c>
      <c r="BJ364" s="39">
        <f t="shared" si="79"/>
        <v>16</v>
      </c>
      <c r="BK364" s="38"/>
    </row>
    <row r="365" spans="1:63" ht="12.75">
      <c r="A365" s="29"/>
      <c r="D365" s="9">
        <v>17</v>
      </c>
      <c r="E365" s="10" t="s">
        <v>269</v>
      </c>
      <c r="F365" s="38" t="s">
        <v>55</v>
      </c>
      <c r="H365" s="29"/>
      <c r="Q365" s="9">
        <v>2</v>
      </c>
      <c r="U365" s="9">
        <v>6</v>
      </c>
      <c r="X365" s="9">
        <v>2</v>
      </c>
      <c r="Z365" s="9">
        <v>2</v>
      </c>
      <c r="AB365" s="9">
        <v>20</v>
      </c>
      <c r="AC365" s="9">
        <v>8</v>
      </c>
      <c r="AF365" s="9">
        <v>30</v>
      </c>
      <c r="AG365" s="9">
        <v>4</v>
      </c>
      <c r="AJ365" s="9">
        <v>36</v>
      </c>
      <c r="AK365" s="9">
        <v>3</v>
      </c>
      <c r="AN365" s="9">
        <v>8</v>
      </c>
      <c r="AR365" s="9">
        <v>4</v>
      </c>
      <c r="AV365" s="9">
        <v>3</v>
      </c>
      <c r="BD365" s="11">
        <f t="shared" si="81"/>
        <v>103</v>
      </c>
      <c r="BE365" s="11">
        <f t="shared" si="82"/>
        <v>23</v>
      </c>
      <c r="BF365" s="11">
        <f t="shared" si="75"/>
        <v>2</v>
      </c>
      <c r="BG365" s="11">
        <f t="shared" si="83"/>
        <v>0</v>
      </c>
      <c r="BH365" s="11">
        <f t="shared" si="77"/>
        <v>105</v>
      </c>
      <c r="BI365" s="11">
        <f t="shared" si="78"/>
        <v>23</v>
      </c>
      <c r="BJ365" s="39">
        <f t="shared" si="79"/>
        <v>17</v>
      </c>
      <c r="BK365" s="38"/>
    </row>
    <row r="366" spans="1:63" ht="12.75">
      <c r="A366" s="29"/>
      <c r="D366" s="9">
        <v>18</v>
      </c>
      <c r="E366" s="10" t="s">
        <v>269</v>
      </c>
      <c r="F366" s="38" t="s">
        <v>54</v>
      </c>
      <c r="H366" s="29"/>
      <c r="Q366" s="9">
        <v>4</v>
      </c>
      <c r="U366" s="9">
        <v>12</v>
      </c>
      <c r="X366" s="9">
        <v>2</v>
      </c>
      <c r="Y366" s="9">
        <v>5</v>
      </c>
      <c r="AB366" s="9">
        <v>2</v>
      </c>
      <c r="AC366" s="9">
        <v>9</v>
      </c>
      <c r="AF366" s="9">
        <v>4</v>
      </c>
      <c r="AG366" s="9">
        <v>2</v>
      </c>
      <c r="AJ366" s="9">
        <v>4</v>
      </c>
      <c r="AN366" s="9">
        <v>2</v>
      </c>
      <c r="AR366" s="9">
        <v>1</v>
      </c>
      <c r="BD366" s="11">
        <f t="shared" si="81"/>
        <v>15</v>
      </c>
      <c r="BE366" s="11">
        <f t="shared" si="82"/>
        <v>32</v>
      </c>
      <c r="BF366" s="11">
        <f t="shared" si="75"/>
        <v>0</v>
      </c>
      <c r="BG366" s="11">
        <f t="shared" si="83"/>
        <v>0</v>
      </c>
      <c r="BH366" s="11">
        <f t="shared" si="77"/>
        <v>15</v>
      </c>
      <c r="BI366" s="11">
        <f t="shared" si="78"/>
        <v>32</v>
      </c>
      <c r="BJ366" s="39">
        <f t="shared" si="79"/>
        <v>18</v>
      </c>
      <c r="BK366" s="38"/>
    </row>
    <row r="367" spans="1:63" ht="12.75">
      <c r="A367" s="29"/>
      <c r="C367" s="9" t="s">
        <v>285</v>
      </c>
      <c r="E367" s="10" t="s">
        <v>270</v>
      </c>
      <c r="F367" s="38"/>
      <c r="H367" s="29"/>
      <c r="BD367" s="11">
        <f t="shared" si="81"/>
        <v>0</v>
      </c>
      <c r="BE367" s="11">
        <f t="shared" si="82"/>
        <v>0</v>
      </c>
      <c r="BF367" s="11">
        <f t="shared" si="75"/>
        <v>0</v>
      </c>
      <c r="BG367" s="11">
        <f t="shared" si="83"/>
        <v>0</v>
      </c>
      <c r="BH367" s="11">
        <f t="shared" si="77"/>
        <v>0</v>
      </c>
      <c r="BI367" s="11">
        <f t="shared" si="78"/>
        <v>0</v>
      </c>
      <c r="BJ367" s="39">
        <f t="shared" si="79"/>
        <v>0</v>
      </c>
      <c r="BK367" s="38"/>
    </row>
    <row r="368" spans="1:63" ht="12.75">
      <c r="A368" s="29"/>
      <c r="D368" s="9">
        <v>19</v>
      </c>
      <c r="E368" s="10" t="s">
        <v>271</v>
      </c>
      <c r="F368" s="38" t="s">
        <v>55</v>
      </c>
      <c r="H368" s="29"/>
      <c r="AB368" s="9">
        <v>1</v>
      </c>
      <c r="AF368" s="9">
        <v>1</v>
      </c>
      <c r="BD368" s="11">
        <f t="shared" si="81"/>
        <v>2</v>
      </c>
      <c r="BE368" s="11">
        <f t="shared" si="82"/>
        <v>0</v>
      </c>
      <c r="BF368" s="11">
        <f t="shared" si="75"/>
        <v>0</v>
      </c>
      <c r="BG368" s="11">
        <f t="shared" si="83"/>
        <v>0</v>
      </c>
      <c r="BH368" s="11">
        <f t="shared" si="77"/>
        <v>2</v>
      </c>
      <c r="BI368" s="11">
        <f t="shared" si="78"/>
        <v>0</v>
      </c>
      <c r="BJ368" s="39">
        <f t="shared" si="79"/>
        <v>19</v>
      </c>
      <c r="BK368" s="38"/>
    </row>
    <row r="369" spans="1:63" ht="12.75">
      <c r="A369" s="29"/>
      <c r="D369" s="9">
        <v>20</v>
      </c>
      <c r="E369" s="10" t="s">
        <v>271</v>
      </c>
      <c r="F369" s="38" t="s">
        <v>54</v>
      </c>
      <c r="H369" s="29"/>
      <c r="AD369" s="9">
        <v>1</v>
      </c>
      <c r="AL369" s="9">
        <v>1</v>
      </c>
      <c r="BD369" s="11">
        <f t="shared" si="81"/>
        <v>0</v>
      </c>
      <c r="BE369" s="11">
        <f t="shared" si="82"/>
        <v>0</v>
      </c>
      <c r="BF369" s="11">
        <f t="shared" si="75"/>
        <v>2</v>
      </c>
      <c r="BG369" s="11">
        <f t="shared" si="83"/>
        <v>0</v>
      </c>
      <c r="BH369" s="11">
        <f t="shared" si="77"/>
        <v>2</v>
      </c>
      <c r="BI369" s="11">
        <f t="shared" si="78"/>
        <v>0</v>
      </c>
      <c r="BJ369" s="39">
        <f t="shared" si="79"/>
        <v>20</v>
      </c>
      <c r="BK369" s="38"/>
    </row>
    <row r="370" spans="1:63" ht="12.75">
      <c r="A370" s="29"/>
      <c r="C370" s="9" t="s">
        <v>286</v>
      </c>
      <c r="E370" s="10" t="s">
        <v>272</v>
      </c>
      <c r="F370" s="38"/>
      <c r="H370" s="29"/>
      <c r="BD370" s="11">
        <f t="shared" si="81"/>
        <v>0</v>
      </c>
      <c r="BE370" s="11">
        <f t="shared" si="82"/>
        <v>0</v>
      </c>
      <c r="BF370" s="11">
        <f t="shared" si="75"/>
        <v>0</v>
      </c>
      <c r="BG370" s="11">
        <f t="shared" si="83"/>
        <v>0</v>
      </c>
      <c r="BH370" s="11">
        <f t="shared" si="77"/>
        <v>0</v>
      </c>
      <c r="BI370" s="11">
        <f t="shared" si="78"/>
        <v>0</v>
      </c>
      <c r="BJ370" s="39">
        <f t="shared" si="79"/>
        <v>0</v>
      </c>
      <c r="BK370" s="38"/>
    </row>
    <row r="371" spans="1:63" ht="12.75">
      <c r="A371" s="29"/>
      <c r="D371" s="9">
        <v>21</v>
      </c>
      <c r="E371" s="10" t="s">
        <v>273</v>
      </c>
      <c r="F371" s="38" t="s">
        <v>55</v>
      </c>
      <c r="H371" s="29"/>
      <c r="AB371" s="9">
        <v>1</v>
      </c>
      <c r="AO371" s="9">
        <v>1</v>
      </c>
      <c r="BD371" s="11">
        <f t="shared" si="81"/>
        <v>1</v>
      </c>
      <c r="BE371" s="11">
        <f t="shared" si="82"/>
        <v>1</v>
      </c>
      <c r="BF371" s="11">
        <f t="shared" si="75"/>
        <v>0</v>
      </c>
      <c r="BG371" s="11">
        <f t="shared" si="83"/>
        <v>0</v>
      </c>
      <c r="BH371" s="11">
        <f t="shared" si="77"/>
        <v>1</v>
      </c>
      <c r="BI371" s="11">
        <f t="shared" si="78"/>
        <v>1</v>
      </c>
      <c r="BJ371" s="39">
        <f t="shared" si="79"/>
        <v>21</v>
      </c>
      <c r="BK371" s="38"/>
    </row>
    <row r="372" spans="1:63" ht="12.75">
      <c r="A372" s="29"/>
      <c r="D372" s="9">
        <v>22</v>
      </c>
      <c r="E372" s="10" t="s">
        <v>274</v>
      </c>
      <c r="F372" s="38" t="s">
        <v>55</v>
      </c>
      <c r="H372" s="29"/>
      <c r="AB372" s="9">
        <v>1</v>
      </c>
      <c r="BD372" s="11">
        <f t="shared" si="81"/>
        <v>1</v>
      </c>
      <c r="BE372" s="11">
        <f t="shared" si="82"/>
        <v>0</v>
      </c>
      <c r="BF372" s="11">
        <f t="shared" si="75"/>
        <v>0</v>
      </c>
      <c r="BG372" s="11">
        <f t="shared" si="83"/>
        <v>0</v>
      </c>
      <c r="BH372" s="11">
        <f t="shared" si="77"/>
        <v>1</v>
      </c>
      <c r="BI372" s="11">
        <f t="shared" si="78"/>
        <v>0</v>
      </c>
      <c r="BJ372" s="39">
        <f t="shared" si="79"/>
        <v>22</v>
      </c>
      <c r="BK372" s="38"/>
    </row>
    <row r="373" spans="1:63" ht="12.75">
      <c r="A373" s="29"/>
      <c r="D373" s="9">
        <v>23</v>
      </c>
      <c r="E373" s="10" t="s">
        <v>275</v>
      </c>
      <c r="F373" s="38" t="s">
        <v>55</v>
      </c>
      <c r="H373" s="29"/>
      <c r="AB373" s="9">
        <v>1</v>
      </c>
      <c r="BD373" s="11">
        <f t="shared" si="81"/>
        <v>1</v>
      </c>
      <c r="BE373" s="11">
        <f t="shared" si="82"/>
        <v>0</v>
      </c>
      <c r="BF373" s="11">
        <f t="shared" si="75"/>
        <v>0</v>
      </c>
      <c r="BG373" s="11">
        <f t="shared" si="83"/>
        <v>0</v>
      </c>
      <c r="BH373" s="11">
        <f t="shared" si="77"/>
        <v>1</v>
      </c>
      <c r="BI373" s="11">
        <f t="shared" si="78"/>
        <v>0</v>
      </c>
      <c r="BJ373" s="39">
        <f t="shared" si="79"/>
        <v>23</v>
      </c>
      <c r="BK373" s="38"/>
    </row>
    <row r="374" spans="1:63" ht="12.75">
      <c r="A374" s="29"/>
      <c r="C374" s="9" t="s">
        <v>287</v>
      </c>
      <c r="E374" s="10" t="s">
        <v>276</v>
      </c>
      <c r="F374" s="38"/>
      <c r="H374" s="29"/>
      <c r="BD374" s="11">
        <f t="shared" si="81"/>
        <v>0</v>
      </c>
      <c r="BE374" s="11">
        <f t="shared" si="82"/>
        <v>0</v>
      </c>
      <c r="BF374" s="11">
        <f t="shared" si="75"/>
        <v>0</v>
      </c>
      <c r="BG374" s="11">
        <f t="shared" si="83"/>
        <v>0</v>
      </c>
      <c r="BH374" s="11">
        <f t="shared" si="77"/>
        <v>0</v>
      </c>
      <c r="BI374" s="11">
        <f t="shared" si="78"/>
        <v>0</v>
      </c>
      <c r="BJ374" s="39">
        <f t="shared" si="79"/>
        <v>0</v>
      </c>
      <c r="BK374" s="38"/>
    </row>
    <row r="375" spans="1:63" ht="12.75">
      <c r="A375" s="29"/>
      <c r="D375" s="9">
        <v>24</v>
      </c>
      <c r="E375" s="10" t="s">
        <v>277</v>
      </c>
      <c r="F375" s="38" t="s">
        <v>55</v>
      </c>
      <c r="H375" s="29"/>
      <c r="U375" s="9">
        <v>1</v>
      </c>
      <c r="Y375" s="9">
        <v>2</v>
      </c>
      <c r="AB375" s="9">
        <v>17</v>
      </c>
      <c r="AC375" s="9">
        <v>8</v>
      </c>
      <c r="AF375" s="9">
        <v>25</v>
      </c>
      <c r="AG375" s="9">
        <v>2</v>
      </c>
      <c r="AH375" s="9">
        <v>1</v>
      </c>
      <c r="AJ375" s="9">
        <v>10</v>
      </c>
      <c r="AK375" s="9">
        <v>5</v>
      </c>
      <c r="AN375" s="9">
        <v>4</v>
      </c>
      <c r="AS375" s="9">
        <v>3</v>
      </c>
      <c r="AV375" s="9">
        <v>4</v>
      </c>
      <c r="BD375" s="11">
        <f t="shared" si="81"/>
        <v>60</v>
      </c>
      <c r="BE375" s="11">
        <f t="shared" si="82"/>
        <v>21</v>
      </c>
      <c r="BF375" s="11">
        <f t="shared" si="75"/>
        <v>1</v>
      </c>
      <c r="BG375" s="11">
        <f t="shared" si="83"/>
        <v>0</v>
      </c>
      <c r="BH375" s="11">
        <f t="shared" si="77"/>
        <v>61</v>
      </c>
      <c r="BI375" s="11">
        <f t="shared" si="78"/>
        <v>21</v>
      </c>
      <c r="BJ375" s="39">
        <f t="shared" si="79"/>
        <v>24</v>
      </c>
      <c r="BK375" s="38"/>
    </row>
    <row r="376" spans="1:63" ht="12.75">
      <c r="A376" s="29"/>
      <c r="D376" s="9">
        <v>25</v>
      </c>
      <c r="E376" s="10" t="s">
        <v>277</v>
      </c>
      <c r="F376" s="38" t="s">
        <v>56</v>
      </c>
      <c r="H376" s="29"/>
      <c r="V376" s="9">
        <v>3</v>
      </c>
      <c r="Z376" s="9">
        <v>3</v>
      </c>
      <c r="AC376" s="9">
        <v>2</v>
      </c>
      <c r="AF376" s="9">
        <v>2</v>
      </c>
      <c r="BD376" s="11">
        <f t="shared" si="81"/>
        <v>2</v>
      </c>
      <c r="BE376" s="11">
        <f t="shared" si="82"/>
        <v>2</v>
      </c>
      <c r="BF376" s="11">
        <f t="shared" si="75"/>
        <v>6</v>
      </c>
      <c r="BG376" s="11">
        <f t="shared" si="83"/>
        <v>0</v>
      </c>
      <c r="BH376" s="11">
        <f t="shared" si="77"/>
        <v>8</v>
      </c>
      <c r="BI376" s="11">
        <f t="shared" si="78"/>
        <v>2</v>
      </c>
      <c r="BJ376" s="39">
        <f t="shared" si="79"/>
        <v>25</v>
      </c>
      <c r="BK376" s="38"/>
    </row>
    <row r="377" spans="1:63" ht="12.75">
      <c r="A377" s="29"/>
      <c r="D377" s="9">
        <v>26</v>
      </c>
      <c r="E377" s="10" t="s">
        <v>277</v>
      </c>
      <c r="F377" s="38" t="s">
        <v>53</v>
      </c>
      <c r="H377" s="29"/>
      <c r="X377" s="9">
        <v>1</v>
      </c>
      <c r="AC377" s="9">
        <v>2</v>
      </c>
      <c r="BD377" s="11">
        <f t="shared" si="81"/>
        <v>1</v>
      </c>
      <c r="BE377" s="11">
        <f t="shared" si="82"/>
        <v>2</v>
      </c>
      <c r="BF377" s="11">
        <f t="shared" si="75"/>
        <v>0</v>
      </c>
      <c r="BG377" s="11">
        <f t="shared" si="83"/>
        <v>0</v>
      </c>
      <c r="BH377" s="11">
        <f t="shared" si="77"/>
        <v>1</v>
      </c>
      <c r="BI377" s="11">
        <f t="shared" si="78"/>
        <v>2</v>
      </c>
      <c r="BJ377" s="39">
        <f t="shared" si="79"/>
        <v>26</v>
      </c>
      <c r="BK377" s="38"/>
    </row>
    <row r="378" spans="1:63" ht="12.75">
      <c r="A378" s="29"/>
      <c r="D378" s="9">
        <v>27</v>
      </c>
      <c r="E378" s="10" t="s">
        <v>277</v>
      </c>
      <c r="F378" s="38" t="s">
        <v>54</v>
      </c>
      <c r="H378" s="29">
        <v>2</v>
      </c>
      <c r="Q378" s="9">
        <v>2</v>
      </c>
      <c r="U378" s="9">
        <v>25</v>
      </c>
      <c r="X378" s="9">
        <v>2</v>
      </c>
      <c r="Y378" s="9">
        <v>10</v>
      </c>
      <c r="AB378" s="9">
        <v>10</v>
      </c>
      <c r="AC378" s="9">
        <v>24</v>
      </c>
      <c r="AF378" s="9">
        <v>12</v>
      </c>
      <c r="AG378" s="9">
        <v>5</v>
      </c>
      <c r="AJ378" s="9">
        <v>10</v>
      </c>
      <c r="AK378" s="9">
        <v>2</v>
      </c>
      <c r="AN378" s="9">
        <v>2</v>
      </c>
      <c r="BD378" s="11">
        <f t="shared" si="81"/>
        <v>36</v>
      </c>
      <c r="BE378" s="11">
        <f t="shared" si="82"/>
        <v>70</v>
      </c>
      <c r="BF378" s="11">
        <f t="shared" si="75"/>
        <v>0</v>
      </c>
      <c r="BG378" s="11">
        <f t="shared" si="83"/>
        <v>0</v>
      </c>
      <c r="BH378" s="11">
        <f t="shared" si="77"/>
        <v>36</v>
      </c>
      <c r="BI378" s="11">
        <f t="shared" si="78"/>
        <v>70</v>
      </c>
      <c r="BJ378" s="39">
        <f t="shared" si="79"/>
        <v>27</v>
      </c>
      <c r="BK378" s="38"/>
    </row>
    <row r="379" spans="1:63" ht="12.75">
      <c r="A379" s="29"/>
      <c r="D379" s="9">
        <v>28</v>
      </c>
      <c r="E379" s="10" t="s">
        <v>278</v>
      </c>
      <c r="F379" s="38" t="s">
        <v>55</v>
      </c>
      <c r="H379" s="29"/>
      <c r="AF379" s="9">
        <v>1</v>
      </c>
      <c r="AG379" s="9">
        <v>1</v>
      </c>
      <c r="AJ379" s="9">
        <v>1</v>
      </c>
      <c r="BD379" s="11">
        <f t="shared" si="81"/>
        <v>2</v>
      </c>
      <c r="BE379" s="11">
        <f t="shared" si="82"/>
        <v>1</v>
      </c>
      <c r="BF379" s="11">
        <f t="shared" si="75"/>
        <v>0</v>
      </c>
      <c r="BG379" s="11">
        <f t="shared" si="83"/>
        <v>0</v>
      </c>
      <c r="BH379" s="11">
        <f t="shared" si="77"/>
        <v>2</v>
      </c>
      <c r="BI379" s="11">
        <f t="shared" si="78"/>
        <v>1</v>
      </c>
      <c r="BJ379" s="39">
        <f t="shared" si="79"/>
        <v>28</v>
      </c>
      <c r="BK379" s="38"/>
    </row>
    <row r="380" spans="1:63" ht="12.75">
      <c r="A380" s="29"/>
      <c r="C380" s="9" t="s">
        <v>288</v>
      </c>
      <c r="E380" s="10" t="s">
        <v>279</v>
      </c>
      <c r="F380" s="38"/>
      <c r="H380" s="29"/>
      <c r="BD380" s="11">
        <f t="shared" si="81"/>
        <v>0</v>
      </c>
      <c r="BE380" s="11">
        <f t="shared" si="82"/>
        <v>0</v>
      </c>
      <c r="BF380" s="11">
        <f t="shared" si="75"/>
        <v>0</v>
      </c>
      <c r="BG380" s="11">
        <f t="shared" si="83"/>
        <v>0</v>
      </c>
      <c r="BH380" s="11">
        <f t="shared" si="77"/>
        <v>0</v>
      </c>
      <c r="BI380" s="11">
        <f t="shared" si="78"/>
        <v>0</v>
      </c>
      <c r="BJ380" s="39">
        <f t="shared" si="79"/>
        <v>0</v>
      </c>
      <c r="BK380" s="38"/>
    </row>
    <row r="381" spans="1:63" ht="12.75">
      <c r="A381" s="29"/>
      <c r="D381" s="9">
        <v>29</v>
      </c>
      <c r="E381" s="10" t="s">
        <v>280</v>
      </c>
      <c r="F381" s="38" t="s">
        <v>55</v>
      </c>
      <c r="H381" s="29"/>
      <c r="U381" s="9">
        <v>3</v>
      </c>
      <c r="AF381" s="9">
        <v>2</v>
      </c>
      <c r="AG381" s="9">
        <v>2</v>
      </c>
      <c r="AJ381" s="9">
        <v>1</v>
      </c>
      <c r="AN381" s="9">
        <v>1</v>
      </c>
      <c r="AR381" s="9">
        <v>1</v>
      </c>
      <c r="BD381" s="11">
        <f t="shared" si="81"/>
        <v>5</v>
      </c>
      <c r="BE381" s="11">
        <f t="shared" si="82"/>
        <v>5</v>
      </c>
      <c r="BF381" s="11">
        <f t="shared" si="75"/>
        <v>0</v>
      </c>
      <c r="BG381" s="11">
        <f t="shared" si="83"/>
        <v>0</v>
      </c>
      <c r="BH381" s="11">
        <f t="shared" si="77"/>
        <v>5</v>
      </c>
      <c r="BI381" s="11">
        <f t="shared" si="78"/>
        <v>5</v>
      </c>
      <c r="BJ381" s="39">
        <f t="shared" si="79"/>
        <v>29</v>
      </c>
      <c r="BK381" s="38"/>
    </row>
    <row r="382" spans="1:63" ht="12.75">
      <c r="A382" s="29"/>
      <c r="D382" s="9">
        <v>30</v>
      </c>
      <c r="E382" s="10" t="s">
        <v>280</v>
      </c>
      <c r="F382" s="38" t="s">
        <v>56</v>
      </c>
      <c r="H382" s="29"/>
      <c r="AC382" s="9">
        <v>2</v>
      </c>
      <c r="BD382" s="11">
        <f t="shared" si="81"/>
        <v>0</v>
      </c>
      <c r="BE382" s="11">
        <f t="shared" si="82"/>
        <v>2</v>
      </c>
      <c r="BF382" s="11">
        <f t="shared" si="75"/>
        <v>0</v>
      </c>
      <c r="BG382" s="11">
        <f t="shared" si="83"/>
        <v>0</v>
      </c>
      <c r="BH382" s="11">
        <f t="shared" si="77"/>
        <v>0</v>
      </c>
      <c r="BI382" s="11">
        <f t="shared" si="78"/>
        <v>2</v>
      </c>
      <c r="BJ382" s="39">
        <f t="shared" si="79"/>
        <v>30</v>
      </c>
      <c r="BK382" s="38"/>
    </row>
    <row r="383" spans="1:63" ht="12.75">
      <c r="A383" s="29"/>
      <c r="D383" s="9">
        <v>31</v>
      </c>
      <c r="E383" s="10" t="s">
        <v>280</v>
      </c>
      <c r="F383" s="38" t="s">
        <v>54</v>
      </c>
      <c r="H383" s="29"/>
      <c r="J383" s="9">
        <v>3</v>
      </c>
      <c r="L383" s="9">
        <v>6</v>
      </c>
      <c r="N383" s="9">
        <v>10</v>
      </c>
      <c r="Q383" s="9">
        <v>7</v>
      </c>
      <c r="U383" s="9">
        <v>20</v>
      </c>
      <c r="Y383" s="9">
        <v>4</v>
      </c>
      <c r="AC383" s="9">
        <v>7</v>
      </c>
      <c r="AF383" s="9">
        <v>2</v>
      </c>
      <c r="AJ383" s="9">
        <v>2</v>
      </c>
      <c r="AN383" s="9">
        <v>1</v>
      </c>
      <c r="BD383" s="11">
        <f t="shared" si="81"/>
        <v>5</v>
      </c>
      <c r="BE383" s="11">
        <f t="shared" si="82"/>
        <v>57</v>
      </c>
      <c r="BF383" s="11">
        <f t="shared" si="75"/>
        <v>0</v>
      </c>
      <c r="BG383" s="11">
        <f t="shared" si="83"/>
        <v>0</v>
      </c>
      <c r="BH383" s="11">
        <f t="shared" si="77"/>
        <v>5</v>
      </c>
      <c r="BI383" s="11">
        <f t="shared" si="78"/>
        <v>57</v>
      </c>
      <c r="BJ383" s="39">
        <f t="shared" si="79"/>
        <v>31</v>
      </c>
      <c r="BK383" s="38"/>
    </row>
    <row r="384" spans="1:63" ht="12.75">
      <c r="A384" s="29"/>
      <c r="D384" s="9">
        <v>32</v>
      </c>
      <c r="E384" s="10" t="s">
        <v>280</v>
      </c>
      <c r="F384" s="38" t="s">
        <v>53</v>
      </c>
      <c r="H384" s="29"/>
      <c r="AG384" s="9">
        <v>2</v>
      </c>
      <c r="AR384" s="9">
        <v>2</v>
      </c>
      <c r="BD384" s="11">
        <f t="shared" si="81"/>
        <v>2</v>
      </c>
      <c r="BE384" s="11">
        <f t="shared" si="82"/>
        <v>2</v>
      </c>
      <c r="BF384" s="11">
        <f t="shared" si="75"/>
        <v>0</v>
      </c>
      <c r="BG384" s="11">
        <f t="shared" si="83"/>
        <v>0</v>
      </c>
      <c r="BH384" s="11">
        <f t="shared" si="77"/>
        <v>2</v>
      </c>
      <c r="BI384" s="11">
        <f t="shared" si="78"/>
        <v>2</v>
      </c>
      <c r="BJ384" s="39">
        <f t="shared" si="79"/>
        <v>32</v>
      </c>
      <c r="BK384" s="38"/>
    </row>
    <row r="385" spans="1:63" ht="12.75">
      <c r="A385" s="29"/>
      <c r="D385" s="9">
        <v>33</v>
      </c>
      <c r="E385" s="10" t="s">
        <v>281</v>
      </c>
      <c r="F385" s="38" t="s">
        <v>54</v>
      </c>
      <c r="H385" s="29"/>
      <c r="AB385" s="9">
        <v>1</v>
      </c>
      <c r="AC385" s="9">
        <v>1</v>
      </c>
      <c r="BD385" s="11">
        <f t="shared" si="81"/>
        <v>1</v>
      </c>
      <c r="BE385" s="11">
        <f t="shared" si="82"/>
        <v>1</v>
      </c>
      <c r="BF385" s="11">
        <f t="shared" si="75"/>
        <v>0</v>
      </c>
      <c r="BG385" s="11">
        <f t="shared" si="83"/>
        <v>0</v>
      </c>
      <c r="BH385" s="11">
        <f t="shared" si="77"/>
        <v>1</v>
      </c>
      <c r="BI385" s="11">
        <f t="shared" si="78"/>
        <v>1</v>
      </c>
      <c r="BJ385" s="39">
        <f t="shared" si="79"/>
        <v>33</v>
      </c>
      <c r="BK385" s="38"/>
    </row>
    <row r="386" spans="1:63" ht="12.75">
      <c r="A386" s="29"/>
      <c r="E386" s="10" t="s">
        <v>282</v>
      </c>
      <c r="F386" s="38" t="s">
        <v>55</v>
      </c>
      <c r="H386" s="29"/>
      <c r="Q386" s="9">
        <v>4</v>
      </c>
      <c r="U386" s="9">
        <v>18</v>
      </c>
      <c r="X386" s="9">
        <v>6</v>
      </c>
      <c r="Y386" s="9">
        <v>4</v>
      </c>
      <c r="Z386" s="9">
        <v>2</v>
      </c>
      <c r="AB386" s="9">
        <v>118</v>
      </c>
      <c r="AC386" s="9">
        <v>48</v>
      </c>
      <c r="AD386" s="9">
        <v>12</v>
      </c>
      <c r="AF386" s="9">
        <v>175</v>
      </c>
      <c r="AG386" s="9">
        <v>27</v>
      </c>
      <c r="AH386" s="9">
        <v>4</v>
      </c>
      <c r="AJ386" s="9">
        <v>126</v>
      </c>
      <c r="AK386" s="9">
        <v>12</v>
      </c>
      <c r="AL386" s="9">
        <v>2</v>
      </c>
      <c r="AN386" s="9">
        <v>37</v>
      </c>
      <c r="AO386" s="9">
        <v>1</v>
      </c>
      <c r="AR386" s="9">
        <v>18</v>
      </c>
      <c r="AS386" s="9">
        <v>5</v>
      </c>
      <c r="AV386" s="9">
        <v>20</v>
      </c>
      <c r="AW386" s="9">
        <v>2</v>
      </c>
      <c r="AX386" s="9">
        <v>2</v>
      </c>
      <c r="BD386" s="11">
        <f t="shared" si="81"/>
        <v>500</v>
      </c>
      <c r="BE386" s="11">
        <f t="shared" si="82"/>
        <v>121</v>
      </c>
      <c r="BF386" s="11">
        <f t="shared" si="75"/>
        <v>22</v>
      </c>
      <c r="BG386" s="11">
        <f t="shared" si="83"/>
        <v>0</v>
      </c>
      <c r="BH386" s="11">
        <f t="shared" si="77"/>
        <v>522</v>
      </c>
      <c r="BI386" s="11">
        <f t="shared" si="78"/>
        <v>121</v>
      </c>
      <c r="BJ386" s="39">
        <f t="shared" si="79"/>
        <v>0</v>
      </c>
      <c r="BK386" s="38"/>
    </row>
    <row r="387" spans="1:63" ht="12.75">
      <c r="A387" s="29"/>
      <c r="E387" s="10" t="s">
        <v>282</v>
      </c>
      <c r="F387" s="38" t="s">
        <v>56</v>
      </c>
      <c r="H387" s="29"/>
      <c r="Q387" s="9">
        <v>1</v>
      </c>
      <c r="U387" s="9">
        <v>2</v>
      </c>
      <c r="V387" s="9">
        <v>3</v>
      </c>
      <c r="Y387" s="9">
        <v>2</v>
      </c>
      <c r="Z387" s="9">
        <v>3</v>
      </c>
      <c r="AB387" s="9">
        <v>2</v>
      </c>
      <c r="AC387" s="9">
        <v>8</v>
      </c>
      <c r="AF387" s="9">
        <v>4</v>
      </c>
      <c r="AG387" s="9">
        <v>2</v>
      </c>
      <c r="BD387" s="11">
        <f t="shared" si="81"/>
        <v>6</v>
      </c>
      <c r="BE387" s="11">
        <f t="shared" si="82"/>
        <v>15</v>
      </c>
      <c r="BF387" s="11">
        <f t="shared" si="75"/>
        <v>6</v>
      </c>
      <c r="BG387" s="11">
        <f t="shared" si="83"/>
        <v>0</v>
      </c>
      <c r="BH387" s="11">
        <f t="shared" si="77"/>
        <v>12</v>
      </c>
      <c r="BI387" s="11">
        <f t="shared" si="78"/>
        <v>15</v>
      </c>
      <c r="BJ387" s="39">
        <f t="shared" si="79"/>
        <v>0</v>
      </c>
      <c r="BK387" s="38"/>
    </row>
    <row r="388" spans="1:63" ht="12.75">
      <c r="A388" s="29"/>
      <c r="E388" s="10" t="s">
        <v>282</v>
      </c>
      <c r="F388" s="38" t="s">
        <v>53</v>
      </c>
      <c r="H388" s="29"/>
      <c r="X388" s="9">
        <v>1</v>
      </c>
      <c r="AB388" s="9">
        <v>4</v>
      </c>
      <c r="AC388" s="9">
        <v>5</v>
      </c>
      <c r="AF388" s="9">
        <v>3</v>
      </c>
      <c r="AG388" s="9">
        <v>3</v>
      </c>
      <c r="AJ388" s="9">
        <v>4</v>
      </c>
      <c r="AN388" s="9">
        <v>1</v>
      </c>
      <c r="AR388" s="9">
        <v>4</v>
      </c>
      <c r="BD388" s="11">
        <f t="shared" si="81"/>
        <v>17</v>
      </c>
      <c r="BE388" s="11">
        <f t="shared" si="82"/>
        <v>8</v>
      </c>
      <c r="BF388" s="11">
        <f t="shared" si="75"/>
        <v>0</v>
      </c>
      <c r="BG388" s="11">
        <f t="shared" si="83"/>
        <v>0</v>
      </c>
      <c r="BH388" s="11">
        <f t="shared" si="77"/>
        <v>17</v>
      </c>
      <c r="BI388" s="11">
        <f t="shared" si="78"/>
        <v>8</v>
      </c>
      <c r="BJ388" s="39">
        <f t="shared" si="79"/>
        <v>0</v>
      </c>
      <c r="BK388" s="38"/>
    </row>
    <row r="389" spans="1:63" ht="12.75">
      <c r="A389" s="29"/>
      <c r="E389" s="10" t="s">
        <v>282</v>
      </c>
      <c r="F389" s="38" t="s">
        <v>54</v>
      </c>
      <c r="H389" s="29">
        <v>2</v>
      </c>
      <c r="J389" s="9">
        <v>3</v>
      </c>
      <c r="L389" s="9">
        <v>13</v>
      </c>
      <c r="M389" s="9">
        <v>2</v>
      </c>
      <c r="N389" s="9">
        <v>30</v>
      </c>
      <c r="Q389" s="9">
        <v>34</v>
      </c>
      <c r="U389" s="9">
        <v>130</v>
      </c>
      <c r="X389" s="9">
        <v>6</v>
      </c>
      <c r="Y389" s="9">
        <v>40</v>
      </c>
      <c r="AB389" s="9">
        <v>47</v>
      </c>
      <c r="AC389" s="9">
        <v>107</v>
      </c>
      <c r="AD389" s="9">
        <v>5</v>
      </c>
      <c r="AE389" s="9">
        <v>4</v>
      </c>
      <c r="AF389" s="9">
        <v>45</v>
      </c>
      <c r="AG389" s="9">
        <v>29</v>
      </c>
      <c r="AJ389" s="9">
        <v>24</v>
      </c>
      <c r="AK389" s="9">
        <v>8</v>
      </c>
      <c r="AL389" s="9">
        <v>1</v>
      </c>
      <c r="AN389" s="9">
        <v>10</v>
      </c>
      <c r="AR389" s="9">
        <v>2</v>
      </c>
      <c r="BD389" s="11">
        <f t="shared" si="81"/>
        <v>134</v>
      </c>
      <c r="BE389" s="11">
        <f t="shared" si="82"/>
        <v>396</v>
      </c>
      <c r="BF389" s="11">
        <f t="shared" si="75"/>
        <v>6</v>
      </c>
      <c r="BG389" s="11">
        <f t="shared" si="83"/>
        <v>6</v>
      </c>
      <c r="BH389" s="11">
        <f t="shared" si="77"/>
        <v>140</v>
      </c>
      <c r="BI389" s="11">
        <f t="shared" si="78"/>
        <v>402</v>
      </c>
      <c r="BJ389" s="39">
        <f t="shared" si="79"/>
        <v>0</v>
      </c>
      <c r="BK389" s="38"/>
    </row>
    <row r="390" spans="1:63" ht="12.75">
      <c r="A390" s="29"/>
      <c r="E390" s="10" t="s">
        <v>283</v>
      </c>
      <c r="F390" s="38"/>
      <c r="H390" s="29">
        <f>H389+H388+H387+H386</f>
        <v>2</v>
      </c>
      <c r="I390" s="9">
        <f aca="true" t="shared" si="84" ref="I390:BC390">I389+I388+I387+I386</f>
        <v>0</v>
      </c>
      <c r="J390" s="9">
        <f t="shared" si="84"/>
        <v>3</v>
      </c>
      <c r="K390" s="9">
        <f t="shared" si="84"/>
        <v>0</v>
      </c>
      <c r="L390" s="9">
        <f t="shared" si="84"/>
        <v>13</v>
      </c>
      <c r="M390" s="9">
        <f t="shared" si="84"/>
        <v>2</v>
      </c>
      <c r="N390" s="9">
        <f t="shared" si="84"/>
        <v>30</v>
      </c>
      <c r="O390" s="9">
        <f t="shared" si="84"/>
        <v>0</v>
      </c>
      <c r="P390" s="9">
        <f t="shared" si="84"/>
        <v>0</v>
      </c>
      <c r="Q390" s="9">
        <f t="shared" si="84"/>
        <v>39</v>
      </c>
      <c r="R390" s="9">
        <f t="shared" si="84"/>
        <v>0</v>
      </c>
      <c r="S390" s="9">
        <f t="shared" si="84"/>
        <v>0</v>
      </c>
      <c r="T390" s="9">
        <f t="shared" si="84"/>
        <v>0</v>
      </c>
      <c r="U390" s="9">
        <f t="shared" si="84"/>
        <v>150</v>
      </c>
      <c r="V390" s="9">
        <f t="shared" si="84"/>
        <v>3</v>
      </c>
      <c r="W390" s="9">
        <f t="shared" si="84"/>
        <v>0</v>
      </c>
      <c r="X390" s="9">
        <f t="shared" si="84"/>
        <v>13</v>
      </c>
      <c r="Y390" s="9">
        <f t="shared" si="84"/>
        <v>46</v>
      </c>
      <c r="Z390" s="9">
        <f t="shared" si="84"/>
        <v>5</v>
      </c>
      <c r="AA390" s="9">
        <f t="shared" si="84"/>
        <v>0</v>
      </c>
      <c r="AB390" s="9">
        <f t="shared" si="84"/>
        <v>171</v>
      </c>
      <c r="AC390" s="9">
        <f t="shared" si="84"/>
        <v>168</v>
      </c>
      <c r="AD390" s="9">
        <f t="shared" si="84"/>
        <v>17</v>
      </c>
      <c r="AE390" s="9">
        <f t="shared" si="84"/>
        <v>4</v>
      </c>
      <c r="AF390" s="9">
        <f t="shared" si="84"/>
        <v>227</v>
      </c>
      <c r="AG390" s="9">
        <f t="shared" si="84"/>
        <v>61</v>
      </c>
      <c r="AH390" s="9">
        <f t="shared" si="84"/>
        <v>4</v>
      </c>
      <c r="AI390" s="9">
        <f t="shared" si="84"/>
        <v>0</v>
      </c>
      <c r="AJ390" s="9">
        <f t="shared" si="84"/>
        <v>154</v>
      </c>
      <c r="AK390" s="9">
        <f t="shared" si="84"/>
        <v>20</v>
      </c>
      <c r="AL390" s="9">
        <f t="shared" si="84"/>
        <v>3</v>
      </c>
      <c r="AM390" s="9">
        <f t="shared" si="84"/>
        <v>0</v>
      </c>
      <c r="AN390" s="9">
        <f t="shared" si="84"/>
        <v>48</v>
      </c>
      <c r="AO390" s="9">
        <f t="shared" si="84"/>
        <v>1</v>
      </c>
      <c r="AP390" s="9">
        <f t="shared" si="84"/>
        <v>0</v>
      </c>
      <c r="AQ390" s="9">
        <f t="shared" si="84"/>
        <v>0</v>
      </c>
      <c r="AR390" s="9">
        <f t="shared" si="84"/>
        <v>24</v>
      </c>
      <c r="AS390" s="9">
        <f t="shared" si="84"/>
        <v>5</v>
      </c>
      <c r="AT390" s="9">
        <f t="shared" si="84"/>
        <v>0</v>
      </c>
      <c r="AU390" s="9">
        <f t="shared" si="84"/>
        <v>0</v>
      </c>
      <c r="AV390" s="9">
        <f t="shared" si="84"/>
        <v>20</v>
      </c>
      <c r="AW390" s="9">
        <f t="shared" si="84"/>
        <v>2</v>
      </c>
      <c r="AX390" s="9">
        <f t="shared" si="84"/>
        <v>2</v>
      </c>
      <c r="AY390" s="9">
        <f t="shared" si="84"/>
        <v>0</v>
      </c>
      <c r="AZ390" s="9">
        <f t="shared" si="84"/>
        <v>0</v>
      </c>
      <c r="BA390" s="9">
        <f t="shared" si="84"/>
        <v>0</v>
      </c>
      <c r="BB390" s="9">
        <f t="shared" si="84"/>
        <v>0</v>
      </c>
      <c r="BC390" s="9">
        <f t="shared" si="84"/>
        <v>0</v>
      </c>
      <c r="BD390" s="11">
        <f t="shared" si="81"/>
        <v>657</v>
      </c>
      <c r="BE390" s="11">
        <f t="shared" si="82"/>
        <v>540</v>
      </c>
      <c r="BF390" s="11">
        <f t="shared" si="75"/>
        <v>34</v>
      </c>
      <c r="BG390" s="11">
        <f t="shared" si="83"/>
        <v>6</v>
      </c>
      <c r="BH390" s="11">
        <f t="shared" si="77"/>
        <v>691</v>
      </c>
      <c r="BI390" s="11">
        <f t="shared" si="78"/>
        <v>546</v>
      </c>
      <c r="BJ390" s="39">
        <f t="shared" si="79"/>
        <v>0</v>
      </c>
      <c r="BK390" s="38"/>
    </row>
    <row r="391" spans="1:63" ht="12.75">
      <c r="A391" s="29"/>
      <c r="B391" s="9" t="s">
        <v>496</v>
      </c>
      <c r="E391" s="10" t="s">
        <v>495</v>
      </c>
      <c r="F391" s="38"/>
      <c r="H391" s="29"/>
      <c r="BD391" s="11">
        <f t="shared" si="81"/>
        <v>0</v>
      </c>
      <c r="BE391" s="11">
        <f t="shared" si="82"/>
        <v>0</v>
      </c>
      <c r="BF391" s="11">
        <f t="shared" si="75"/>
        <v>0</v>
      </c>
      <c r="BG391" s="11">
        <f t="shared" si="83"/>
        <v>0</v>
      </c>
      <c r="BH391" s="11">
        <f t="shared" si="77"/>
        <v>0</v>
      </c>
      <c r="BI391" s="11">
        <f t="shared" si="78"/>
        <v>0</v>
      </c>
      <c r="BJ391" s="39">
        <f t="shared" si="79"/>
        <v>0</v>
      </c>
      <c r="BK391" s="38">
        <v>340174</v>
      </c>
    </row>
    <row r="392" spans="1:63" ht="12.75">
      <c r="A392" s="29"/>
      <c r="C392" s="9" t="s">
        <v>49</v>
      </c>
      <c r="E392" s="10" t="s">
        <v>494</v>
      </c>
      <c r="F392" s="38"/>
      <c r="H392" s="29"/>
      <c r="BD392" s="11">
        <f t="shared" si="81"/>
        <v>0</v>
      </c>
      <c r="BE392" s="11">
        <f t="shared" si="82"/>
        <v>0</v>
      </c>
      <c r="BF392" s="11">
        <f t="shared" si="75"/>
        <v>0</v>
      </c>
      <c r="BG392" s="11">
        <f t="shared" si="83"/>
        <v>0</v>
      </c>
      <c r="BH392" s="11">
        <f t="shared" si="77"/>
        <v>0</v>
      </c>
      <c r="BI392" s="11">
        <f t="shared" si="78"/>
        <v>0</v>
      </c>
      <c r="BJ392" s="39">
        <f t="shared" si="79"/>
        <v>0</v>
      </c>
      <c r="BK392" s="38"/>
    </row>
    <row r="393" spans="1:63" ht="12.75">
      <c r="A393" s="29"/>
      <c r="D393" s="9">
        <v>1</v>
      </c>
      <c r="E393" s="12" t="s">
        <v>493</v>
      </c>
      <c r="F393" s="38" t="s">
        <v>55</v>
      </c>
      <c r="H393" s="29"/>
      <c r="O393" s="9">
        <v>1</v>
      </c>
      <c r="Q393" s="9">
        <v>71</v>
      </c>
      <c r="R393" s="9">
        <v>1</v>
      </c>
      <c r="S393" s="9">
        <v>18</v>
      </c>
      <c r="T393" s="9">
        <v>2</v>
      </c>
      <c r="U393" s="9">
        <v>242</v>
      </c>
      <c r="V393" s="9">
        <v>2</v>
      </c>
      <c r="W393" s="9">
        <v>38</v>
      </c>
      <c r="X393" s="9">
        <v>12</v>
      </c>
      <c r="Y393" s="9">
        <v>151</v>
      </c>
      <c r="Z393" s="9">
        <v>4</v>
      </c>
      <c r="AA393" s="9">
        <v>10</v>
      </c>
      <c r="AB393" s="9">
        <v>1101</v>
      </c>
      <c r="AC393" s="9">
        <v>698</v>
      </c>
      <c r="AD393" s="9">
        <v>69</v>
      </c>
      <c r="AE393" s="9">
        <v>39</v>
      </c>
      <c r="AF393" s="9">
        <v>4611</v>
      </c>
      <c r="AG393" s="9">
        <v>575</v>
      </c>
      <c r="AH393" s="9">
        <v>303</v>
      </c>
      <c r="AI393" s="9">
        <v>38</v>
      </c>
      <c r="AJ393" s="9">
        <v>3015</v>
      </c>
      <c r="AK393" s="9">
        <v>365</v>
      </c>
      <c r="AL393" s="9">
        <v>501</v>
      </c>
      <c r="AM393" s="9">
        <v>26</v>
      </c>
      <c r="AN393" s="9">
        <v>1129</v>
      </c>
      <c r="AO393" s="9">
        <v>150</v>
      </c>
      <c r="AP393" s="9">
        <v>292</v>
      </c>
      <c r="AQ393" s="9">
        <v>14</v>
      </c>
      <c r="AR393" s="9">
        <v>1018</v>
      </c>
      <c r="AS393" s="9">
        <v>87</v>
      </c>
      <c r="AT393" s="9">
        <v>255</v>
      </c>
      <c r="AU393" s="9">
        <v>14</v>
      </c>
      <c r="AV393" s="9">
        <v>1024</v>
      </c>
      <c r="AW393" s="9">
        <v>155</v>
      </c>
      <c r="AX393" s="9">
        <v>306</v>
      </c>
      <c r="AY393" s="9">
        <v>11</v>
      </c>
      <c r="BD393" s="11">
        <f t="shared" si="81"/>
        <v>11912</v>
      </c>
      <c r="BE393" s="11">
        <f t="shared" si="82"/>
        <v>2494</v>
      </c>
      <c r="BF393" s="11">
        <f t="shared" si="75"/>
        <v>1733</v>
      </c>
      <c r="BG393" s="11">
        <f t="shared" si="83"/>
        <v>209</v>
      </c>
      <c r="BH393" s="11">
        <f t="shared" si="77"/>
        <v>13645</v>
      </c>
      <c r="BI393" s="11">
        <f t="shared" si="78"/>
        <v>2703</v>
      </c>
      <c r="BJ393" s="39">
        <f t="shared" si="79"/>
        <v>1</v>
      </c>
      <c r="BK393" s="38"/>
    </row>
    <row r="394" spans="1:63" ht="12.75">
      <c r="A394" s="29"/>
      <c r="D394" s="9">
        <v>2</v>
      </c>
      <c r="E394" s="12" t="s">
        <v>493</v>
      </c>
      <c r="F394" s="38" t="s">
        <v>56</v>
      </c>
      <c r="H394" s="29"/>
      <c r="N394" s="9">
        <v>1</v>
      </c>
      <c r="Q394" s="9">
        <v>2</v>
      </c>
      <c r="U394" s="9">
        <v>19</v>
      </c>
      <c r="X394" s="9">
        <v>1</v>
      </c>
      <c r="Y394" s="9">
        <v>10</v>
      </c>
      <c r="AB394" s="9">
        <v>12</v>
      </c>
      <c r="AC394" s="9">
        <v>65</v>
      </c>
      <c r="AE394" s="9">
        <v>2</v>
      </c>
      <c r="AF394" s="9">
        <v>18</v>
      </c>
      <c r="AG394" s="9">
        <v>23</v>
      </c>
      <c r="AI394" s="9">
        <v>3</v>
      </c>
      <c r="AJ394" s="9">
        <v>2</v>
      </c>
      <c r="AK394" s="9">
        <v>10</v>
      </c>
      <c r="AM394" s="9">
        <v>2</v>
      </c>
      <c r="AO394" s="9">
        <v>2</v>
      </c>
      <c r="AQ394" s="9">
        <v>1</v>
      </c>
      <c r="AR394" s="9">
        <v>1</v>
      </c>
      <c r="AS394" s="9">
        <v>2</v>
      </c>
      <c r="AV394" s="9">
        <v>1</v>
      </c>
      <c r="AX394" s="9">
        <v>1</v>
      </c>
      <c r="BD394" s="11">
        <f t="shared" si="81"/>
        <v>35</v>
      </c>
      <c r="BE394" s="11">
        <f t="shared" si="82"/>
        <v>134</v>
      </c>
      <c r="BF394" s="11">
        <f t="shared" si="75"/>
        <v>1</v>
      </c>
      <c r="BG394" s="11">
        <f t="shared" si="83"/>
        <v>8</v>
      </c>
      <c r="BH394" s="11">
        <f t="shared" si="77"/>
        <v>36</v>
      </c>
      <c r="BI394" s="11">
        <f t="shared" si="78"/>
        <v>142</v>
      </c>
      <c r="BJ394" s="39">
        <f t="shared" si="79"/>
        <v>2</v>
      </c>
      <c r="BK394" s="38"/>
    </row>
    <row r="395" spans="1:63" ht="12.75">
      <c r="A395" s="29"/>
      <c r="D395" s="9">
        <v>3</v>
      </c>
      <c r="E395" s="12" t="s">
        <v>493</v>
      </c>
      <c r="F395" s="38" t="s">
        <v>53</v>
      </c>
      <c r="H395" s="29"/>
      <c r="AB395" s="9">
        <v>2</v>
      </c>
      <c r="AF395" s="9">
        <v>3</v>
      </c>
      <c r="AK395" s="9">
        <v>1</v>
      </c>
      <c r="BD395" s="11">
        <f t="shared" si="81"/>
        <v>5</v>
      </c>
      <c r="BE395" s="11">
        <f t="shared" si="82"/>
        <v>1</v>
      </c>
      <c r="BF395" s="11">
        <f t="shared" si="75"/>
        <v>0</v>
      </c>
      <c r="BG395" s="11">
        <f t="shared" si="83"/>
        <v>0</v>
      </c>
      <c r="BH395" s="11">
        <f t="shared" si="77"/>
        <v>5</v>
      </c>
      <c r="BI395" s="11">
        <f t="shared" si="78"/>
        <v>1</v>
      </c>
      <c r="BJ395" s="39">
        <f t="shared" si="79"/>
        <v>3</v>
      </c>
      <c r="BK395" s="38"/>
    </row>
    <row r="396" spans="1:63" ht="12.75">
      <c r="A396" s="29"/>
      <c r="D396" s="9">
        <v>4</v>
      </c>
      <c r="E396" s="12" t="s">
        <v>493</v>
      </c>
      <c r="F396" s="38" t="s">
        <v>54</v>
      </c>
      <c r="H396" s="29">
        <v>44</v>
      </c>
      <c r="I396" s="9">
        <v>21</v>
      </c>
      <c r="J396" s="9">
        <v>91</v>
      </c>
      <c r="K396" s="9">
        <v>50</v>
      </c>
      <c r="L396" s="9">
        <v>226</v>
      </c>
      <c r="M396" s="9">
        <v>91</v>
      </c>
      <c r="N396" s="9">
        <v>728</v>
      </c>
      <c r="O396" s="9">
        <v>328</v>
      </c>
      <c r="P396" s="9">
        <v>2</v>
      </c>
      <c r="Q396" s="9">
        <v>1001</v>
      </c>
      <c r="R396" s="9">
        <v>1</v>
      </c>
      <c r="S396" s="9">
        <v>416</v>
      </c>
      <c r="T396" s="9">
        <v>3</v>
      </c>
      <c r="U396" s="9">
        <v>3018</v>
      </c>
      <c r="V396" s="9">
        <v>8</v>
      </c>
      <c r="W396" s="9">
        <v>1122</v>
      </c>
      <c r="X396" s="9">
        <v>10</v>
      </c>
      <c r="Y396" s="9">
        <v>1000</v>
      </c>
      <c r="Z396" s="9">
        <v>14</v>
      </c>
      <c r="AA396" s="9">
        <v>340</v>
      </c>
      <c r="AB396" s="9">
        <v>12</v>
      </c>
      <c r="AC396" s="9">
        <v>2926</v>
      </c>
      <c r="AD396" s="9">
        <v>121</v>
      </c>
      <c r="AE396" s="9">
        <v>732</v>
      </c>
      <c r="AF396" s="9">
        <v>2263</v>
      </c>
      <c r="AG396" s="9">
        <v>1120</v>
      </c>
      <c r="AH396" s="9">
        <v>254</v>
      </c>
      <c r="AI396" s="9">
        <v>184</v>
      </c>
      <c r="AJ396" s="9">
        <v>769</v>
      </c>
      <c r="AK396" s="9">
        <v>372</v>
      </c>
      <c r="AL396" s="9">
        <v>142</v>
      </c>
      <c r="AM396" s="9">
        <v>44</v>
      </c>
      <c r="AN396" s="9">
        <v>271</v>
      </c>
      <c r="AO396" s="9">
        <v>101</v>
      </c>
      <c r="AP396" s="9">
        <v>43</v>
      </c>
      <c r="AQ396" s="9">
        <v>10</v>
      </c>
      <c r="AR396" s="9">
        <v>209</v>
      </c>
      <c r="AS396" s="9">
        <v>89</v>
      </c>
      <c r="AT396" s="9">
        <v>36</v>
      </c>
      <c r="AU396" s="9">
        <v>10</v>
      </c>
      <c r="AV396" s="9">
        <v>168</v>
      </c>
      <c r="AW396" s="9">
        <v>51</v>
      </c>
      <c r="AX396" s="9">
        <v>21</v>
      </c>
      <c r="AY396" s="9">
        <v>3</v>
      </c>
      <c r="BD396" s="11">
        <f aca="true" t="shared" si="85" ref="BD396:BD428">AZ396+AV396+AR396+AN396+AJ396+AF396+AB396+X396+T396+P396</f>
        <v>3707</v>
      </c>
      <c r="BE396" s="11">
        <v>10947</v>
      </c>
      <c r="BF396" s="11">
        <f aca="true" t="shared" si="86" ref="BF396:BF459">BB396+AX396+AT396+AP396+AL396+AH396+AD396+Z396+V396+R396</f>
        <v>640</v>
      </c>
      <c r="BG396" s="11">
        <f aca="true" t="shared" si="87" ref="BG396:BG427">BC396+AY396+AU396+AQ396+AM396+AI396+AE396+AA396+W396+S396+O396+M396+K396+I396</f>
        <v>3351</v>
      </c>
      <c r="BH396" s="11">
        <f aca="true" t="shared" si="88" ref="BH396:BH459">BD396+BF396</f>
        <v>4347</v>
      </c>
      <c r="BI396" s="11">
        <f aca="true" t="shared" si="89" ref="BI396:BI459">BE396+BG396</f>
        <v>14298</v>
      </c>
      <c r="BJ396" s="39">
        <f aca="true" t="shared" si="90" ref="BJ396:BJ459">D396</f>
        <v>4</v>
      </c>
      <c r="BK396" s="38"/>
    </row>
    <row r="397" spans="1:63" ht="12.75">
      <c r="A397" s="29"/>
      <c r="D397" s="9">
        <v>5</v>
      </c>
      <c r="E397" s="10" t="s">
        <v>492</v>
      </c>
      <c r="F397" s="38" t="s">
        <v>54</v>
      </c>
      <c r="H397" s="29"/>
      <c r="AB397" s="9">
        <v>1</v>
      </c>
      <c r="AF397" s="9">
        <v>2</v>
      </c>
      <c r="BD397" s="11">
        <f t="shared" si="85"/>
        <v>3</v>
      </c>
      <c r="BE397" s="11">
        <f aca="true" t="shared" si="91" ref="BE397:BE421">BA397+AW397+AS397+AO397+AK397+AG397+AC397+Y397+U397+Q397+N397+L397+J397+H397</f>
        <v>0</v>
      </c>
      <c r="BF397" s="11">
        <f t="shared" si="86"/>
        <v>0</v>
      </c>
      <c r="BG397" s="11">
        <f t="shared" si="87"/>
        <v>0</v>
      </c>
      <c r="BH397" s="11">
        <f t="shared" si="88"/>
        <v>3</v>
      </c>
      <c r="BI397" s="11">
        <f t="shared" si="89"/>
        <v>0</v>
      </c>
      <c r="BJ397" s="39">
        <f t="shared" si="90"/>
        <v>5</v>
      </c>
      <c r="BK397" s="38"/>
    </row>
    <row r="398" spans="1:63" ht="25.5">
      <c r="A398" s="29"/>
      <c r="C398" s="9" t="s">
        <v>88</v>
      </c>
      <c r="E398" s="10" t="s">
        <v>491</v>
      </c>
      <c r="F398" s="38"/>
      <c r="H398" s="29"/>
      <c r="BD398" s="11">
        <f t="shared" si="85"/>
        <v>0</v>
      </c>
      <c r="BE398" s="11">
        <f t="shared" si="91"/>
        <v>0</v>
      </c>
      <c r="BF398" s="11">
        <f t="shared" si="86"/>
        <v>0</v>
      </c>
      <c r="BG398" s="11">
        <f t="shared" si="87"/>
        <v>0</v>
      </c>
      <c r="BH398" s="11">
        <f t="shared" si="88"/>
        <v>0</v>
      </c>
      <c r="BI398" s="11">
        <f t="shared" si="89"/>
        <v>0</v>
      </c>
      <c r="BJ398" s="39">
        <f t="shared" si="90"/>
        <v>0</v>
      </c>
      <c r="BK398" s="38"/>
    </row>
    <row r="399" spans="1:63" ht="12.75">
      <c r="A399" s="29"/>
      <c r="D399" s="9">
        <v>6</v>
      </c>
      <c r="E399" s="10" t="s">
        <v>490</v>
      </c>
      <c r="F399" s="38" t="s">
        <v>54</v>
      </c>
      <c r="H399" s="29"/>
      <c r="AF399" s="9">
        <v>1</v>
      </c>
      <c r="AG399" s="9">
        <v>1</v>
      </c>
      <c r="BD399" s="11">
        <f t="shared" si="85"/>
        <v>1</v>
      </c>
      <c r="BE399" s="11">
        <f t="shared" si="91"/>
        <v>1</v>
      </c>
      <c r="BF399" s="11">
        <f t="shared" si="86"/>
        <v>0</v>
      </c>
      <c r="BG399" s="11">
        <f t="shared" si="87"/>
        <v>0</v>
      </c>
      <c r="BH399" s="11">
        <f t="shared" si="88"/>
        <v>1</v>
      </c>
      <c r="BI399" s="11">
        <f t="shared" si="89"/>
        <v>1</v>
      </c>
      <c r="BJ399" s="39">
        <f t="shared" si="90"/>
        <v>6</v>
      </c>
      <c r="BK399" s="38"/>
    </row>
    <row r="400" spans="1:63" ht="12.75">
      <c r="A400" s="29"/>
      <c r="D400" s="9">
        <v>7</v>
      </c>
      <c r="E400" s="10" t="s">
        <v>489</v>
      </c>
      <c r="F400" s="38" t="s">
        <v>55</v>
      </c>
      <c r="H400" s="29"/>
      <c r="AB400" s="9">
        <v>1</v>
      </c>
      <c r="BD400" s="11">
        <f t="shared" si="85"/>
        <v>1</v>
      </c>
      <c r="BE400" s="11">
        <f t="shared" si="91"/>
        <v>0</v>
      </c>
      <c r="BF400" s="11">
        <f t="shared" si="86"/>
        <v>0</v>
      </c>
      <c r="BG400" s="11">
        <f t="shared" si="87"/>
        <v>0</v>
      </c>
      <c r="BH400" s="11">
        <f t="shared" si="88"/>
        <v>1</v>
      </c>
      <c r="BI400" s="11">
        <f t="shared" si="89"/>
        <v>0</v>
      </c>
      <c r="BJ400" s="39">
        <f t="shared" si="90"/>
        <v>7</v>
      </c>
      <c r="BK400" s="38"/>
    </row>
    <row r="401" spans="1:63" ht="12.75">
      <c r="A401" s="29"/>
      <c r="D401" s="9">
        <v>8</v>
      </c>
      <c r="E401" s="10" t="s">
        <v>488</v>
      </c>
      <c r="F401" s="38" t="s">
        <v>55</v>
      </c>
      <c r="H401" s="29"/>
      <c r="Y401" s="9">
        <v>2</v>
      </c>
      <c r="AB401" s="9">
        <v>1</v>
      </c>
      <c r="AC401" s="9">
        <v>7</v>
      </c>
      <c r="AG401" s="9">
        <v>2</v>
      </c>
      <c r="BD401" s="11">
        <f t="shared" si="85"/>
        <v>1</v>
      </c>
      <c r="BE401" s="11">
        <f t="shared" si="91"/>
        <v>11</v>
      </c>
      <c r="BF401" s="11">
        <f t="shared" si="86"/>
        <v>0</v>
      </c>
      <c r="BG401" s="11">
        <f t="shared" si="87"/>
        <v>0</v>
      </c>
      <c r="BH401" s="11">
        <f t="shared" si="88"/>
        <v>1</v>
      </c>
      <c r="BI401" s="11">
        <f t="shared" si="89"/>
        <v>11</v>
      </c>
      <c r="BJ401" s="39">
        <f t="shared" si="90"/>
        <v>8</v>
      </c>
      <c r="BK401" s="38"/>
    </row>
    <row r="402" spans="1:63" ht="12.75">
      <c r="A402" s="29"/>
      <c r="D402" s="9">
        <v>9</v>
      </c>
      <c r="E402" s="10" t="s">
        <v>488</v>
      </c>
      <c r="F402" s="38" t="s">
        <v>54</v>
      </c>
      <c r="H402" s="29"/>
      <c r="N402" s="9">
        <v>3</v>
      </c>
      <c r="Q402" s="9">
        <v>1</v>
      </c>
      <c r="U402" s="9">
        <v>5</v>
      </c>
      <c r="BD402" s="11">
        <f t="shared" si="85"/>
        <v>0</v>
      </c>
      <c r="BE402" s="11">
        <f t="shared" si="91"/>
        <v>9</v>
      </c>
      <c r="BF402" s="11">
        <f t="shared" si="86"/>
        <v>0</v>
      </c>
      <c r="BG402" s="11">
        <f t="shared" si="87"/>
        <v>0</v>
      </c>
      <c r="BH402" s="11">
        <f t="shared" si="88"/>
        <v>0</v>
      </c>
      <c r="BI402" s="11">
        <f t="shared" si="89"/>
        <v>9</v>
      </c>
      <c r="BJ402" s="39">
        <f t="shared" si="90"/>
        <v>9</v>
      </c>
      <c r="BK402" s="38"/>
    </row>
    <row r="403" spans="1:63" ht="12.75">
      <c r="A403" s="29"/>
      <c r="D403" s="9">
        <v>10</v>
      </c>
      <c r="E403" s="10" t="s">
        <v>487</v>
      </c>
      <c r="F403" s="38" t="s">
        <v>54</v>
      </c>
      <c r="H403" s="29">
        <v>2</v>
      </c>
      <c r="J403" s="9">
        <v>6</v>
      </c>
      <c r="L403" s="9">
        <v>13</v>
      </c>
      <c r="N403" s="9">
        <v>34</v>
      </c>
      <c r="Q403" s="9">
        <v>32</v>
      </c>
      <c r="U403" s="9">
        <v>22</v>
      </c>
      <c r="W403" s="9">
        <v>2</v>
      </c>
      <c r="Y403" s="9">
        <v>4</v>
      </c>
      <c r="AB403" s="9">
        <v>2</v>
      </c>
      <c r="AC403" s="9">
        <v>20</v>
      </c>
      <c r="AF403" s="9">
        <v>10</v>
      </c>
      <c r="AG403" s="9">
        <v>15</v>
      </c>
      <c r="AJ403" s="9">
        <v>6</v>
      </c>
      <c r="AK403" s="9">
        <v>6</v>
      </c>
      <c r="AN403" s="9">
        <v>6</v>
      </c>
      <c r="AO403" s="9">
        <v>2</v>
      </c>
      <c r="AV403" s="9">
        <v>2</v>
      </c>
      <c r="AW403" s="9">
        <v>2</v>
      </c>
      <c r="BD403" s="11">
        <f t="shared" si="85"/>
        <v>26</v>
      </c>
      <c r="BE403" s="11">
        <f t="shared" si="91"/>
        <v>158</v>
      </c>
      <c r="BF403" s="11">
        <f t="shared" si="86"/>
        <v>0</v>
      </c>
      <c r="BG403" s="11">
        <f t="shared" si="87"/>
        <v>2</v>
      </c>
      <c r="BH403" s="11">
        <f t="shared" si="88"/>
        <v>26</v>
      </c>
      <c r="BI403" s="11">
        <f t="shared" si="89"/>
        <v>160</v>
      </c>
      <c r="BJ403" s="39">
        <f t="shared" si="90"/>
        <v>10</v>
      </c>
      <c r="BK403" s="38"/>
    </row>
    <row r="404" spans="1:63" ht="12.75">
      <c r="A404" s="29"/>
      <c r="D404" s="9">
        <v>11</v>
      </c>
      <c r="E404" s="10" t="s">
        <v>486</v>
      </c>
      <c r="F404" s="38" t="s">
        <v>55</v>
      </c>
      <c r="H404" s="29"/>
      <c r="W404" s="9">
        <v>1</v>
      </c>
      <c r="AB404" s="9">
        <v>1</v>
      </c>
      <c r="AF404" s="9">
        <v>1</v>
      </c>
      <c r="BD404" s="11">
        <f t="shared" si="85"/>
        <v>2</v>
      </c>
      <c r="BE404" s="11">
        <f t="shared" si="91"/>
        <v>0</v>
      </c>
      <c r="BF404" s="11">
        <f t="shared" si="86"/>
        <v>0</v>
      </c>
      <c r="BG404" s="11">
        <f t="shared" si="87"/>
        <v>1</v>
      </c>
      <c r="BH404" s="11">
        <f t="shared" si="88"/>
        <v>2</v>
      </c>
      <c r="BI404" s="11">
        <f t="shared" si="89"/>
        <v>1</v>
      </c>
      <c r="BJ404" s="39">
        <f t="shared" si="90"/>
        <v>11</v>
      </c>
      <c r="BK404" s="38"/>
    </row>
    <row r="405" spans="1:63" ht="12.75">
      <c r="A405" s="29"/>
      <c r="D405" s="9">
        <v>12</v>
      </c>
      <c r="E405" s="10" t="s">
        <v>485</v>
      </c>
      <c r="F405" s="38" t="s">
        <v>55</v>
      </c>
      <c r="H405" s="29"/>
      <c r="AB405" s="9">
        <v>1</v>
      </c>
      <c r="AC405" s="9">
        <v>1</v>
      </c>
      <c r="AF405" s="9">
        <v>6</v>
      </c>
      <c r="AG405" s="9">
        <v>1</v>
      </c>
      <c r="AH405" s="9">
        <v>1</v>
      </c>
      <c r="AJ405" s="9">
        <v>5</v>
      </c>
      <c r="AK405" s="9">
        <v>2</v>
      </c>
      <c r="AL405" s="9">
        <v>2</v>
      </c>
      <c r="AM405" s="9">
        <v>4</v>
      </c>
      <c r="AN405" s="9">
        <v>4</v>
      </c>
      <c r="AR405" s="9">
        <v>2</v>
      </c>
      <c r="AS405" s="9">
        <v>2</v>
      </c>
      <c r="AT405" s="9">
        <v>1</v>
      </c>
      <c r="AV405" s="9">
        <v>2</v>
      </c>
      <c r="AW405" s="9">
        <v>1</v>
      </c>
      <c r="AX405" s="9">
        <v>1</v>
      </c>
      <c r="BD405" s="11">
        <f t="shared" si="85"/>
        <v>20</v>
      </c>
      <c r="BE405" s="11">
        <f t="shared" si="91"/>
        <v>7</v>
      </c>
      <c r="BF405" s="11">
        <f t="shared" si="86"/>
        <v>5</v>
      </c>
      <c r="BG405" s="11">
        <f t="shared" si="87"/>
        <v>4</v>
      </c>
      <c r="BH405" s="11">
        <f t="shared" si="88"/>
        <v>25</v>
      </c>
      <c r="BI405" s="11">
        <f t="shared" si="89"/>
        <v>11</v>
      </c>
      <c r="BJ405" s="39">
        <f t="shared" si="90"/>
        <v>12</v>
      </c>
      <c r="BK405" s="38"/>
    </row>
    <row r="406" spans="1:63" ht="12.75">
      <c r="A406" s="29"/>
      <c r="D406" s="9">
        <v>13</v>
      </c>
      <c r="E406" s="10" t="s">
        <v>485</v>
      </c>
      <c r="F406" s="38" t="s">
        <v>54</v>
      </c>
      <c r="H406" s="29"/>
      <c r="I406" s="9">
        <v>1</v>
      </c>
      <c r="J406" s="9">
        <v>6</v>
      </c>
      <c r="K406" s="9">
        <v>2</v>
      </c>
      <c r="L406" s="9">
        <v>3</v>
      </c>
      <c r="M406" s="9">
        <v>4</v>
      </c>
      <c r="N406" s="9">
        <v>20</v>
      </c>
      <c r="O406" s="9">
        <v>10</v>
      </c>
      <c r="Q406" s="9">
        <v>10</v>
      </c>
      <c r="S406" s="9">
        <v>16</v>
      </c>
      <c r="U406" s="9">
        <v>14</v>
      </c>
      <c r="V406" s="9">
        <v>2</v>
      </c>
      <c r="W406" s="9">
        <v>30</v>
      </c>
      <c r="Y406" s="9">
        <v>4</v>
      </c>
      <c r="AA406" s="9">
        <v>10</v>
      </c>
      <c r="AC406" s="9">
        <v>8</v>
      </c>
      <c r="AE406" s="9">
        <v>20</v>
      </c>
      <c r="AF406" s="9">
        <v>1</v>
      </c>
      <c r="AH406" s="9">
        <v>2</v>
      </c>
      <c r="AI406" s="9">
        <v>6</v>
      </c>
      <c r="AJ406" s="9">
        <v>1</v>
      </c>
      <c r="AN406" s="9">
        <v>1</v>
      </c>
      <c r="BD406" s="11">
        <f t="shared" si="85"/>
        <v>3</v>
      </c>
      <c r="BE406" s="11">
        <f t="shared" si="91"/>
        <v>65</v>
      </c>
      <c r="BF406" s="11">
        <f t="shared" si="86"/>
        <v>4</v>
      </c>
      <c r="BG406" s="11">
        <f t="shared" si="87"/>
        <v>99</v>
      </c>
      <c r="BH406" s="11">
        <f t="shared" si="88"/>
        <v>7</v>
      </c>
      <c r="BI406" s="11">
        <f t="shared" si="89"/>
        <v>164</v>
      </c>
      <c r="BJ406" s="39">
        <f t="shared" si="90"/>
        <v>13</v>
      </c>
      <c r="BK406" s="38"/>
    </row>
    <row r="407" spans="1:63" ht="25.5">
      <c r="A407" s="29"/>
      <c r="C407" s="9" t="s">
        <v>50</v>
      </c>
      <c r="E407" s="10" t="s">
        <v>484</v>
      </c>
      <c r="F407" s="38"/>
      <c r="H407" s="29"/>
      <c r="BD407" s="11">
        <f t="shared" si="85"/>
        <v>0</v>
      </c>
      <c r="BE407" s="11">
        <f t="shared" si="91"/>
        <v>0</v>
      </c>
      <c r="BF407" s="11">
        <f t="shared" si="86"/>
        <v>0</v>
      </c>
      <c r="BG407" s="11">
        <f t="shared" si="87"/>
        <v>0</v>
      </c>
      <c r="BH407" s="11">
        <f t="shared" si="88"/>
        <v>0</v>
      </c>
      <c r="BI407" s="11">
        <f t="shared" si="89"/>
        <v>0</v>
      </c>
      <c r="BJ407" s="39">
        <f t="shared" si="90"/>
        <v>0</v>
      </c>
      <c r="BK407" s="38"/>
    </row>
    <row r="408" spans="1:63" ht="12.75">
      <c r="A408" s="29"/>
      <c r="D408" s="9">
        <v>14</v>
      </c>
      <c r="E408" s="10" t="s">
        <v>483</v>
      </c>
      <c r="F408" s="38" t="s">
        <v>55</v>
      </c>
      <c r="H408" s="29"/>
      <c r="AB408" s="9">
        <v>2</v>
      </c>
      <c r="AF408" s="9">
        <v>2</v>
      </c>
      <c r="BD408" s="11">
        <f t="shared" si="85"/>
        <v>4</v>
      </c>
      <c r="BE408" s="11">
        <f t="shared" si="91"/>
        <v>0</v>
      </c>
      <c r="BF408" s="11">
        <f t="shared" si="86"/>
        <v>0</v>
      </c>
      <c r="BG408" s="11">
        <f t="shared" si="87"/>
        <v>0</v>
      </c>
      <c r="BH408" s="11">
        <f t="shared" si="88"/>
        <v>4</v>
      </c>
      <c r="BI408" s="11">
        <f t="shared" si="89"/>
        <v>0</v>
      </c>
      <c r="BJ408" s="39">
        <f t="shared" si="90"/>
        <v>14</v>
      </c>
      <c r="BK408" s="38"/>
    </row>
    <row r="409" spans="1:63" ht="12.75">
      <c r="A409" s="29"/>
      <c r="D409" s="9">
        <v>15</v>
      </c>
      <c r="E409" s="10" t="s">
        <v>483</v>
      </c>
      <c r="F409" s="38" t="s">
        <v>54</v>
      </c>
      <c r="H409" s="29"/>
      <c r="Y409" s="9">
        <v>3</v>
      </c>
      <c r="BD409" s="11">
        <f t="shared" si="85"/>
        <v>0</v>
      </c>
      <c r="BE409" s="11">
        <f t="shared" si="91"/>
        <v>3</v>
      </c>
      <c r="BF409" s="11">
        <f t="shared" si="86"/>
        <v>0</v>
      </c>
      <c r="BG409" s="11">
        <f t="shared" si="87"/>
        <v>0</v>
      </c>
      <c r="BH409" s="11">
        <f t="shared" si="88"/>
        <v>0</v>
      </c>
      <c r="BI409" s="11">
        <f t="shared" si="89"/>
        <v>3</v>
      </c>
      <c r="BJ409" s="39">
        <f t="shared" si="90"/>
        <v>15</v>
      </c>
      <c r="BK409" s="38"/>
    </row>
    <row r="410" spans="1:63" ht="12.75">
      <c r="A410" s="29"/>
      <c r="D410" s="9">
        <v>16</v>
      </c>
      <c r="E410" s="10" t="s">
        <v>482</v>
      </c>
      <c r="F410" s="38" t="s">
        <v>55</v>
      </c>
      <c r="H410" s="29"/>
      <c r="Q410" s="9">
        <v>4</v>
      </c>
      <c r="T410" s="9">
        <v>2</v>
      </c>
      <c r="X410" s="9">
        <v>2</v>
      </c>
      <c r="AB410" s="9">
        <v>26</v>
      </c>
      <c r="AF410" s="9">
        <v>50</v>
      </c>
      <c r="AG410" s="9">
        <v>4</v>
      </c>
      <c r="AH410" s="9">
        <v>2</v>
      </c>
      <c r="AJ410" s="9">
        <v>20</v>
      </c>
      <c r="AK410" s="9">
        <v>5</v>
      </c>
      <c r="AL410" s="9">
        <v>4</v>
      </c>
      <c r="AM410" s="9">
        <v>3</v>
      </c>
      <c r="AN410" s="9">
        <v>14</v>
      </c>
      <c r="AO410" s="9">
        <v>2</v>
      </c>
      <c r="AP410" s="9">
        <v>1</v>
      </c>
      <c r="AR410" s="9">
        <v>10</v>
      </c>
      <c r="AS410" s="9">
        <v>2</v>
      </c>
      <c r="AT410" s="9">
        <v>1</v>
      </c>
      <c r="AU410" s="9">
        <v>1</v>
      </c>
      <c r="AV410" s="9">
        <v>5</v>
      </c>
      <c r="AW410" s="9">
        <v>3</v>
      </c>
      <c r="AX410" s="9">
        <v>2</v>
      </c>
      <c r="BD410" s="11">
        <f t="shared" si="85"/>
        <v>129</v>
      </c>
      <c r="BE410" s="11">
        <f t="shared" si="91"/>
        <v>20</v>
      </c>
      <c r="BF410" s="11">
        <f t="shared" si="86"/>
        <v>10</v>
      </c>
      <c r="BG410" s="11">
        <f t="shared" si="87"/>
        <v>4</v>
      </c>
      <c r="BH410" s="11">
        <f t="shared" si="88"/>
        <v>139</v>
      </c>
      <c r="BI410" s="11">
        <f t="shared" si="89"/>
        <v>24</v>
      </c>
      <c r="BJ410" s="39">
        <f t="shared" si="90"/>
        <v>16</v>
      </c>
      <c r="BK410" s="38"/>
    </row>
    <row r="411" spans="1:63" s="11" customFormat="1" ht="12.75">
      <c r="A411" s="30"/>
      <c r="D411" s="11">
        <v>17</v>
      </c>
      <c r="E411" s="10" t="s">
        <v>482</v>
      </c>
      <c r="F411" s="39" t="s">
        <v>56</v>
      </c>
      <c r="H411" s="30"/>
      <c r="AB411" s="11">
        <v>2</v>
      </c>
      <c r="AF411" s="11">
        <v>1</v>
      </c>
      <c r="BD411" s="11">
        <f t="shared" si="85"/>
        <v>3</v>
      </c>
      <c r="BE411" s="11">
        <f t="shared" si="91"/>
        <v>0</v>
      </c>
      <c r="BF411" s="11">
        <f t="shared" si="86"/>
        <v>0</v>
      </c>
      <c r="BG411" s="11">
        <f t="shared" si="87"/>
        <v>0</v>
      </c>
      <c r="BH411" s="11">
        <f t="shared" si="88"/>
        <v>3</v>
      </c>
      <c r="BI411" s="11">
        <f t="shared" si="89"/>
        <v>0</v>
      </c>
      <c r="BJ411" s="39">
        <f t="shared" si="90"/>
        <v>17</v>
      </c>
      <c r="BK411" s="39"/>
    </row>
    <row r="412" spans="1:63" ht="12.75">
      <c r="A412" s="29"/>
      <c r="D412" s="9">
        <v>18</v>
      </c>
      <c r="E412" s="10" t="s">
        <v>482</v>
      </c>
      <c r="F412" s="39" t="s">
        <v>54</v>
      </c>
      <c r="G412" s="11"/>
      <c r="H412" s="29"/>
      <c r="I412" s="11"/>
      <c r="J412" s="11"/>
      <c r="K412" s="11"/>
      <c r="L412" s="11"/>
      <c r="M412" s="11"/>
      <c r="N412" s="11">
        <v>8</v>
      </c>
      <c r="O412" s="11">
        <v>2</v>
      </c>
      <c r="P412" s="11"/>
      <c r="Q412" s="11">
        <v>10</v>
      </c>
      <c r="R412" s="11"/>
      <c r="S412" s="11"/>
      <c r="T412" s="11">
        <v>10</v>
      </c>
      <c r="U412" s="11">
        <v>32</v>
      </c>
      <c r="V412" s="11"/>
      <c r="W412" s="11"/>
      <c r="X412" s="11">
        <v>20</v>
      </c>
      <c r="Y412" s="11">
        <v>7</v>
      </c>
      <c r="Z412" s="11"/>
      <c r="AA412" s="11">
        <v>2</v>
      </c>
      <c r="AB412" s="11">
        <v>20</v>
      </c>
      <c r="AC412" s="11">
        <v>22</v>
      </c>
      <c r="AD412" s="11">
        <v>1</v>
      </c>
      <c r="AE412" s="11">
        <v>2</v>
      </c>
      <c r="AF412" s="11">
        <v>30</v>
      </c>
      <c r="AG412" s="11">
        <v>20</v>
      </c>
      <c r="AH412" s="11">
        <v>2</v>
      </c>
      <c r="AI412" s="11">
        <v>1</v>
      </c>
      <c r="AJ412" s="11">
        <v>14</v>
      </c>
      <c r="AK412" s="11">
        <v>4</v>
      </c>
      <c r="AL412" s="11"/>
      <c r="AM412" s="11">
        <v>2</v>
      </c>
      <c r="AN412" s="11">
        <v>4</v>
      </c>
      <c r="AO412" s="11">
        <v>1</v>
      </c>
      <c r="AP412" s="11"/>
      <c r="AQ412" s="11">
        <v>2</v>
      </c>
      <c r="AR412" s="11">
        <v>1</v>
      </c>
      <c r="AS412" s="11">
        <v>3</v>
      </c>
      <c r="AT412" s="11"/>
      <c r="AU412" s="11"/>
      <c r="AV412" s="11">
        <v>3</v>
      </c>
      <c r="AW412" s="11">
        <v>1</v>
      </c>
      <c r="AX412" s="11"/>
      <c r="AY412" s="11"/>
      <c r="AZ412" s="11"/>
      <c r="BA412" s="11"/>
      <c r="BB412" s="11"/>
      <c r="BC412" s="11"/>
      <c r="BD412" s="11">
        <f t="shared" si="85"/>
        <v>102</v>
      </c>
      <c r="BE412" s="11">
        <f t="shared" si="91"/>
        <v>108</v>
      </c>
      <c r="BF412" s="11">
        <f t="shared" si="86"/>
        <v>3</v>
      </c>
      <c r="BG412" s="11">
        <f t="shared" si="87"/>
        <v>11</v>
      </c>
      <c r="BH412" s="11">
        <f t="shared" si="88"/>
        <v>105</v>
      </c>
      <c r="BI412" s="11">
        <f t="shared" si="89"/>
        <v>119</v>
      </c>
      <c r="BJ412" s="39">
        <f t="shared" si="90"/>
        <v>18</v>
      </c>
      <c r="BK412" s="39"/>
    </row>
    <row r="413" spans="1:63" ht="12.75">
      <c r="A413" s="29"/>
      <c r="C413" s="9" t="s">
        <v>51</v>
      </c>
      <c r="E413" s="10" t="s">
        <v>481</v>
      </c>
      <c r="F413" s="38"/>
      <c r="H413" s="29"/>
      <c r="BD413" s="11">
        <f t="shared" si="85"/>
        <v>0</v>
      </c>
      <c r="BE413" s="11">
        <f t="shared" si="91"/>
        <v>0</v>
      </c>
      <c r="BF413" s="11">
        <f t="shared" si="86"/>
        <v>0</v>
      </c>
      <c r="BG413" s="11">
        <f t="shared" si="87"/>
        <v>0</v>
      </c>
      <c r="BH413" s="11">
        <f t="shared" si="88"/>
        <v>0</v>
      </c>
      <c r="BI413" s="11">
        <f t="shared" si="89"/>
        <v>0</v>
      </c>
      <c r="BJ413" s="39">
        <f t="shared" si="90"/>
        <v>0</v>
      </c>
      <c r="BK413" s="38"/>
    </row>
    <row r="414" spans="1:63" ht="12.75">
      <c r="A414" s="29"/>
      <c r="D414" s="9">
        <v>19</v>
      </c>
      <c r="E414" s="10" t="s">
        <v>480</v>
      </c>
      <c r="F414" s="38" t="s">
        <v>55</v>
      </c>
      <c r="H414" s="29"/>
      <c r="AB414" s="9">
        <v>1</v>
      </c>
      <c r="AF414" s="9">
        <v>4</v>
      </c>
      <c r="AJ414" s="9">
        <v>1</v>
      </c>
      <c r="BD414" s="11">
        <f t="shared" si="85"/>
        <v>6</v>
      </c>
      <c r="BE414" s="11">
        <f t="shared" si="91"/>
        <v>0</v>
      </c>
      <c r="BF414" s="11">
        <f t="shared" si="86"/>
        <v>0</v>
      </c>
      <c r="BG414" s="11">
        <f t="shared" si="87"/>
        <v>0</v>
      </c>
      <c r="BH414" s="11">
        <f t="shared" si="88"/>
        <v>6</v>
      </c>
      <c r="BI414" s="11">
        <f t="shared" si="89"/>
        <v>0</v>
      </c>
      <c r="BJ414" s="39">
        <f t="shared" si="90"/>
        <v>19</v>
      </c>
      <c r="BK414" s="38"/>
    </row>
    <row r="415" spans="1:63" ht="12.75">
      <c r="A415" s="29"/>
      <c r="D415" s="9">
        <v>20</v>
      </c>
      <c r="E415" s="10" t="s">
        <v>480</v>
      </c>
      <c r="F415" s="38" t="s">
        <v>54</v>
      </c>
      <c r="H415" s="29"/>
      <c r="Q415" s="9">
        <v>1</v>
      </c>
      <c r="AC415" s="9">
        <v>2</v>
      </c>
      <c r="AF415" s="9">
        <v>1</v>
      </c>
      <c r="AG415" s="9">
        <v>1</v>
      </c>
      <c r="BD415" s="11">
        <f t="shared" si="85"/>
        <v>1</v>
      </c>
      <c r="BE415" s="11">
        <f t="shared" si="91"/>
        <v>4</v>
      </c>
      <c r="BF415" s="11">
        <f t="shared" si="86"/>
        <v>0</v>
      </c>
      <c r="BG415" s="11">
        <f t="shared" si="87"/>
        <v>0</v>
      </c>
      <c r="BH415" s="11">
        <f t="shared" si="88"/>
        <v>1</v>
      </c>
      <c r="BI415" s="11">
        <f t="shared" si="89"/>
        <v>4</v>
      </c>
      <c r="BJ415" s="39">
        <f t="shared" si="90"/>
        <v>20</v>
      </c>
      <c r="BK415" s="38"/>
    </row>
    <row r="416" spans="1:63" ht="12.75">
      <c r="A416" s="29"/>
      <c r="D416" s="9">
        <v>21</v>
      </c>
      <c r="E416" s="10" t="s">
        <v>479</v>
      </c>
      <c r="F416" s="38" t="s">
        <v>55</v>
      </c>
      <c r="H416" s="29"/>
      <c r="AB416" s="9">
        <v>1</v>
      </c>
      <c r="BD416" s="11">
        <f t="shared" si="85"/>
        <v>1</v>
      </c>
      <c r="BE416" s="11">
        <f t="shared" si="91"/>
        <v>0</v>
      </c>
      <c r="BF416" s="11">
        <f t="shared" si="86"/>
        <v>0</v>
      </c>
      <c r="BG416" s="11">
        <f t="shared" si="87"/>
        <v>0</v>
      </c>
      <c r="BH416" s="11">
        <f t="shared" si="88"/>
        <v>1</v>
      </c>
      <c r="BI416" s="11">
        <f t="shared" si="89"/>
        <v>0</v>
      </c>
      <c r="BJ416" s="39">
        <f t="shared" si="90"/>
        <v>21</v>
      </c>
      <c r="BK416" s="38"/>
    </row>
    <row r="417" spans="1:63" ht="12.75">
      <c r="A417" s="29"/>
      <c r="D417" s="9">
        <v>22</v>
      </c>
      <c r="E417" s="10" t="s">
        <v>479</v>
      </c>
      <c r="F417" s="38" t="s">
        <v>54</v>
      </c>
      <c r="H417" s="29"/>
      <c r="AB417" s="9">
        <v>2</v>
      </c>
      <c r="AC417" s="9">
        <v>3</v>
      </c>
      <c r="AF417" s="9">
        <v>2</v>
      </c>
      <c r="AJ417" s="9">
        <v>2</v>
      </c>
      <c r="BD417" s="11">
        <f t="shared" si="85"/>
        <v>6</v>
      </c>
      <c r="BE417" s="11">
        <f t="shared" si="91"/>
        <v>3</v>
      </c>
      <c r="BF417" s="11">
        <f t="shared" si="86"/>
        <v>0</v>
      </c>
      <c r="BG417" s="11">
        <f t="shared" si="87"/>
        <v>0</v>
      </c>
      <c r="BH417" s="11">
        <f t="shared" si="88"/>
        <v>6</v>
      </c>
      <c r="BI417" s="11">
        <f t="shared" si="89"/>
        <v>3</v>
      </c>
      <c r="BJ417" s="39">
        <f t="shared" si="90"/>
        <v>22</v>
      </c>
      <c r="BK417" s="38"/>
    </row>
    <row r="418" spans="1:63" ht="12.75">
      <c r="A418" s="29"/>
      <c r="D418" s="9">
        <v>23</v>
      </c>
      <c r="E418" s="10" t="s">
        <v>478</v>
      </c>
      <c r="F418" s="38" t="s">
        <v>54</v>
      </c>
      <c r="H418" s="29"/>
      <c r="Q418" s="9">
        <v>1</v>
      </c>
      <c r="U418" s="9">
        <v>3</v>
      </c>
      <c r="AB418" s="9">
        <v>4</v>
      </c>
      <c r="AC418" s="9">
        <v>2</v>
      </c>
      <c r="AF418" s="9">
        <v>5</v>
      </c>
      <c r="AJ418" s="9">
        <v>3</v>
      </c>
      <c r="AR418" s="9">
        <v>2</v>
      </c>
      <c r="BD418" s="11">
        <f t="shared" si="85"/>
        <v>14</v>
      </c>
      <c r="BE418" s="11">
        <f t="shared" si="91"/>
        <v>6</v>
      </c>
      <c r="BF418" s="11">
        <f t="shared" si="86"/>
        <v>0</v>
      </c>
      <c r="BG418" s="11">
        <f t="shared" si="87"/>
        <v>0</v>
      </c>
      <c r="BH418" s="11">
        <f t="shared" si="88"/>
        <v>14</v>
      </c>
      <c r="BI418" s="11">
        <f t="shared" si="89"/>
        <v>6</v>
      </c>
      <c r="BJ418" s="39">
        <f t="shared" si="90"/>
        <v>23</v>
      </c>
      <c r="BK418" s="38"/>
    </row>
    <row r="419" spans="1:63" ht="12.75">
      <c r="A419" s="29"/>
      <c r="E419" s="10" t="s">
        <v>477</v>
      </c>
      <c r="F419" s="38" t="s">
        <v>55</v>
      </c>
      <c r="H419" s="29"/>
      <c r="O419" s="9">
        <v>1</v>
      </c>
      <c r="Q419" s="9">
        <v>75</v>
      </c>
      <c r="R419" s="9">
        <v>1</v>
      </c>
      <c r="S419" s="9">
        <v>18</v>
      </c>
      <c r="T419" s="9">
        <v>4</v>
      </c>
      <c r="U419" s="9">
        <v>242</v>
      </c>
      <c r="V419" s="9">
        <v>2</v>
      </c>
      <c r="W419" s="9">
        <v>39</v>
      </c>
      <c r="X419" s="9">
        <v>14</v>
      </c>
      <c r="Y419" s="9">
        <v>153</v>
      </c>
      <c r="Z419" s="9">
        <v>4</v>
      </c>
      <c r="AA419" s="9">
        <v>10</v>
      </c>
      <c r="AB419" s="9">
        <v>1138</v>
      </c>
      <c r="AC419" s="9">
        <v>706</v>
      </c>
      <c r="AD419" s="9">
        <v>69</v>
      </c>
      <c r="AE419" s="9">
        <v>39</v>
      </c>
      <c r="AF419" s="9">
        <v>4367</v>
      </c>
      <c r="AG419" s="9">
        <v>582</v>
      </c>
      <c r="AH419" s="9">
        <v>306</v>
      </c>
      <c r="AI419" s="9">
        <v>38</v>
      </c>
      <c r="AJ419" s="9">
        <v>3045</v>
      </c>
      <c r="AK419" s="9">
        <v>372</v>
      </c>
      <c r="AL419" s="9">
        <v>507</v>
      </c>
      <c r="AM419" s="9">
        <v>33</v>
      </c>
      <c r="AN419" s="9">
        <v>1447</v>
      </c>
      <c r="AO419" s="9">
        <v>152</v>
      </c>
      <c r="AP419" s="9">
        <v>293</v>
      </c>
      <c r="AQ419" s="9">
        <v>14</v>
      </c>
      <c r="AR419" s="9">
        <v>1030</v>
      </c>
      <c r="AS419" s="9">
        <v>91</v>
      </c>
      <c r="AT419" s="9">
        <v>257</v>
      </c>
      <c r="AU419" s="9">
        <v>15</v>
      </c>
      <c r="AV419" s="9">
        <v>1031</v>
      </c>
      <c r="AW419" s="9">
        <v>159</v>
      </c>
      <c r="AX419" s="9">
        <v>309</v>
      </c>
      <c r="AY419" s="9">
        <v>11</v>
      </c>
      <c r="BD419" s="11">
        <f t="shared" si="85"/>
        <v>12076</v>
      </c>
      <c r="BE419" s="11">
        <f t="shared" si="91"/>
        <v>2532</v>
      </c>
      <c r="BF419" s="11">
        <f t="shared" si="86"/>
        <v>1748</v>
      </c>
      <c r="BG419" s="11">
        <f t="shared" si="87"/>
        <v>218</v>
      </c>
      <c r="BH419" s="11">
        <f t="shared" si="88"/>
        <v>13824</v>
      </c>
      <c r="BI419" s="11">
        <f t="shared" si="89"/>
        <v>2750</v>
      </c>
      <c r="BJ419" s="39">
        <f t="shared" si="90"/>
        <v>0</v>
      </c>
      <c r="BK419" s="39"/>
    </row>
    <row r="420" spans="1:63" ht="12.75">
      <c r="A420" s="29"/>
      <c r="E420" s="10" t="s">
        <v>477</v>
      </c>
      <c r="F420" s="38" t="s">
        <v>56</v>
      </c>
      <c r="H420" s="29"/>
      <c r="N420" s="9">
        <v>1</v>
      </c>
      <c r="Q420" s="9">
        <v>2</v>
      </c>
      <c r="U420" s="9">
        <v>19</v>
      </c>
      <c r="X420" s="9">
        <v>1</v>
      </c>
      <c r="Y420" s="9">
        <v>10</v>
      </c>
      <c r="AB420" s="9">
        <v>14</v>
      </c>
      <c r="AC420" s="9">
        <v>65</v>
      </c>
      <c r="AE420" s="9">
        <v>2</v>
      </c>
      <c r="AF420" s="9">
        <v>19</v>
      </c>
      <c r="AG420" s="9">
        <v>23</v>
      </c>
      <c r="AI420" s="9">
        <v>3</v>
      </c>
      <c r="AJ420" s="9">
        <v>2</v>
      </c>
      <c r="AK420" s="9">
        <v>10</v>
      </c>
      <c r="AM420" s="9">
        <v>2</v>
      </c>
      <c r="AO420" s="9">
        <v>2</v>
      </c>
      <c r="AQ420" s="9">
        <v>1</v>
      </c>
      <c r="AR420" s="9">
        <v>1</v>
      </c>
      <c r="AS420" s="9">
        <v>2</v>
      </c>
      <c r="AV420" s="9">
        <v>1</v>
      </c>
      <c r="AX420" s="9">
        <v>1</v>
      </c>
      <c r="BD420" s="11">
        <f t="shared" si="85"/>
        <v>38</v>
      </c>
      <c r="BE420" s="11">
        <f t="shared" si="91"/>
        <v>134</v>
      </c>
      <c r="BF420" s="11">
        <f t="shared" si="86"/>
        <v>1</v>
      </c>
      <c r="BG420" s="11">
        <f t="shared" si="87"/>
        <v>8</v>
      </c>
      <c r="BH420" s="11">
        <f t="shared" si="88"/>
        <v>39</v>
      </c>
      <c r="BI420" s="11">
        <f t="shared" si="89"/>
        <v>142</v>
      </c>
      <c r="BJ420" s="39">
        <f t="shared" si="90"/>
        <v>0</v>
      </c>
      <c r="BK420" s="38"/>
    </row>
    <row r="421" spans="1:63" ht="12.75">
      <c r="A421" s="29"/>
      <c r="E421" s="10" t="s">
        <v>477</v>
      </c>
      <c r="F421" s="38" t="s">
        <v>53</v>
      </c>
      <c r="H421" s="29"/>
      <c r="AB421" s="9">
        <v>2</v>
      </c>
      <c r="AF421" s="9">
        <v>3</v>
      </c>
      <c r="AK421" s="9">
        <v>1</v>
      </c>
      <c r="BD421" s="11">
        <f t="shared" si="85"/>
        <v>5</v>
      </c>
      <c r="BE421" s="11">
        <f t="shared" si="91"/>
        <v>1</v>
      </c>
      <c r="BF421" s="11">
        <f t="shared" si="86"/>
        <v>0</v>
      </c>
      <c r="BG421" s="11">
        <f t="shared" si="87"/>
        <v>0</v>
      </c>
      <c r="BH421" s="11">
        <f t="shared" si="88"/>
        <v>5</v>
      </c>
      <c r="BI421" s="11">
        <f t="shared" si="89"/>
        <v>1</v>
      </c>
      <c r="BJ421" s="39">
        <f t="shared" si="90"/>
        <v>0</v>
      </c>
      <c r="BK421" s="38"/>
    </row>
    <row r="422" spans="1:63" ht="12.75">
      <c r="A422" s="29"/>
      <c r="E422" s="10" t="s">
        <v>477</v>
      </c>
      <c r="F422" s="38" t="s">
        <v>54</v>
      </c>
      <c r="H422" s="29">
        <v>46</v>
      </c>
      <c r="I422" s="9">
        <v>22</v>
      </c>
      <c r="J422" s="9">
        <v>103</v>
      </c>
      <c r="K422" s="9">
        <v>52</v>
      </c>
      <c r="L422" s="9">
        <v>242</v>
      </c>
      <c r="M422" s="9">
        <v>95</v>
      </c>
      <c r="N422" s="9">
        <v>793</v>
      </c>
      <c r="O422" s="9">
        <v>340</v>
      </c>
      <c r="P422" s="9">
        <v>2</v>
      </c>
      <c r="Q422" s="9">
        <v>1146</v>
      </c>
      <c r="R422" s="9">
        <v>1</v>
      </c>
      <c r="S422" s="9">
        <v>432</v>
      </c>
      <c r="T422" s="9">
        <v>13</v>
      </c>
      <c r="U422" s="9">
        <v>3091</v>
      </c>
      <c r="V422" s="9">
        <v>10</v>
      </c>
      <c r="W422" s="9">
        <v>1134</v>
      </c>
      <c r="X422" s="9">
        <v>30</v>
      </c>
      <c r="Y422" s="9">
        <v>1108</v>
      </c>
      <c r="Z422" s="9">
        <v>14</v>
      </c>
      <c r="AA422" s="9">
        <v>352</v>
      </c>
      <c r="AB422" s="9">
        <v>941</v>
      </c>
      <c r="AC422" s="9">
        <v>2980</v>
      </c>
      <c r="AD422" s="9">
        <v>122</v>
      </c>
      <c r="AE422" s="9">
        <v>774</v>
      </c>
      <c r="AF422" s="9">
        <v>1415</v>
      </c>
      <c r="AG422" s="9">
        <v>1157</v>
      </c>
      <c r="AH422" s="9">
        <v>258</v>
      </c>
      <c r="AI422" s="9">
        <v>191</v>
      </c>
      <c r="AJ422" s="9">
        <v>795</v>
      </c>
      <c r="AK422" s="9">
        <v>382</v>
      </c>
      <c r="AL422" s="9">
        <v>142</v>
      </c>
      <c r="AM422" s="9">
        <v>46</v>
      </c>
      <c r="AN422" s="9">
        <v>282</v>
      </c>
      <c r="AO422" s="9">
        <v>104</v>
      </c>
      <c r="AP422" s="9">
        <v>43</v>
      </c>
      <c r="AQ422" s="9">
        <v>12</v>
      </c>
      <c r="AR422" s="9">
        <v>212</v>
      </c>
      <c r="AS422" s="9">
        <v>92</v>
      </c>
      <c r="AT422" s="9">
        <v>36</v>
      </c>
      <c r="AU422" s="9">
        <v>10</v>
      </c>
      <c r="AV422" s="9">
        <v>173</v>
      </c>
      <c r="AW422" s="9">
        <v>54</v>
      </c>
      <c r="AX422" s="9">
        <v>21</v>
      </c>
      <c r="AY422" s="9">
        <v>3</v>
      </c>
      <c r="BD422" s="11">
        <f t="shared" si="85"/>
        <v>3863</v>
      </c>
      <c r="BE422" s="11">
        <v>11304</v>
      </c>
      <c r="BF422" s="11">
        <f t="shared" si="86"/>
        <v>647</v>
      </c>
      <c r="BG422" s="11">
        <f t="shared" si="87"/>
        <v>3463</v>
      </c>
      <c r="BH422" s="11">
        <f t="shared" si="88"/>
        <v>4510</v>
      </c>
      <c r="BI422" s="11">
        <f t="shared" si="89"/>
        <v>14767</v>
      </c>
      <c r="BJ422" s="39">
        <f t="shared" si="90"/>
        <v>0</v>
      </c>
      <c r="BK422" s="38"/>
    </row>
    <row r="423" spans="1:161" ht="12.75">
      <c r="A423" s="29"/>
      <c r="E423" s="10" t="s">
        <v>476</v>
      </c>
      <c r="F423" s="38"/>
      <c r="H423" s="29">
        <f aca="true" t="shared" si="92" ref="H423:BC423">H422+H421+H420+H419</f>
        <v>46</v>
      </c>
      <c r="I423" s="9">
        <f t="shared" si="92"/>
        <v>22</v>
      </c>
      <c r="J423" s="9">
        <f t="shared" si="92"/>
        <v>103</v>
      </c>
      <c r="K423" s="9">
        <f t="shared" si="92"/>
        <v>52</v>
      </c>
      <c r="L423" s="9">
        <f t="shared" si="92"/>
        <v>242</v>
      </c>
      <c r="M423" s="9">
        <f t="shared" si="92"/>
        <v>95</v>
      </c>
      <c r="N423" s="9">
        <f t="shared" si="92"/>
        <v>794</v>
      </c>
      <c r="O423" s="9">
        <f t="shared" si="92"/>
        <v>341</v>
      </c>
      <c r="P423" s="9">
        <f t="shared" si="92"/>
        <v>2</v>
      </c>
      <c r="Q423" s="9">
        <f t="shared" si="92"/>
        <v>1223</v>
      </c>
      <c r="R423" s="9">
        <f t="shared" si="92"/>
        <v>2</v>
      </c>
      <c r="S423" s="9">
        <f t="shared" si="92"/>
        <v>450</v>
      </c>
      <c r="T423" s="9">
        <f t="shared" si="92"/>
        <v>17</v>
      </c>
      <c r="U423" s="9">
        <f t="shared" si="92"/>
        <v>3352</v>
      </c>
      <c r="V423" s="9">
        <f t="shared" si="92"/>
        <v>12</v>
      </c>
      <c r="W423" s="9">
        <f t="shared" si="92"/>
        <v>1173</v>
      </c>
      <c r="X423" s="9">
        <f t="shared" si="92"/>
        <v>45</v>
      </c>
      <c r="Y423" s="9">
        <f t="shared" si="92"/>
        <v>1271</v>
      </c>
      <c r="Z423" s="9">
        <f t="shared" si="92"/>
        <v>18</v>
      </c>
      <c r="AA423" s="9">
        <f t="shared" si="92"/>
        <v>362</v>
      </c>
      <c r="AB423" s="9">
        <f t="shared" si="92"/>
        <v>2095</v>
      </c>
      <c r="AC423" s="9">
        <f t="shared" si="92"/>
        <v>3751</v>
      </c>
      <c r="AD423" s="9">
        <f t="shared" si="92"/>
        <v>191</v>
      </c>
      <c r="AE423" s="9">
        <f t="shared" si="92"/>
        <v>815</v>
      </c>
      <c r="AF423" s="9">
        <f t="shared" si="92"/>
        <v>5804</v>
      </c>
      <c r="AG423" s="9">
        <f t="shared" si="92"/>
        <v>1762</v>
      </c>
      <c r="AH423" s="9">
        <f t="shared" si="92"/>
        <v>564</v>
      </c>
      <c r="AI423" s="9">
        <f t="shared" si="92"/>
        <v>232</v>
      </c>
      <c r="AJ423" s="9">
        <f t="shared" si="92"/>
        <v>3842</v>
      </c>
      <c r="AK423" s="9">
        <f t="shared" si="92"/>
        <v>765</v>
      </c>
      <c r="AL423" s="9">
        <f t="shared" si="92"/>
        <v>649</v>
      </c>
      <c r="AM423" s="9">
        <f t="shared" si="92"/>
        <v>81</v>
      </c>
      <c r="AN423" s="9">
        <f t="shared" si="92"/>
        <v>1729</v>
      </c>
      <c r="AO423" s="9">
        <f t="shared" si="92"/>
        <v>258</v>
      </c>
      <c r="AP423" s="9">
        <f t="shared" si="92"/>
        <v>336</v>
      </c>
      <c r="AQ423" s="9">
        <f t="shared" si="92"/>
        <v>27</v>
      </c>
      <c r="AR423" s="9">
        <f t="shared" si="92"/>
        <v>1243</v>
      </c>
      <c r="AS423" s="9">
        <f t="shared" si="92"/>
        <v>185</v>
      </c>
      <c r="AT423" s="9">
        <f t="shared" si="92"/>
        <v>293</v>
      </c>
      <c r="AU423" s="9">
        <f t="shared" si="92"/>
        <v>25</v>
      </c>
      <c r="AV423" s="9">
        <f t="shared" si="92"/>
        <v>1205</v>
      </c>
      <c r="AW423" s="9">
        <f t="shared" si="92"/>
        <v>213</v>
      </c>
      <c r="AX423" s="9">
        <f t="shared" si="92"/>
        <v>331</v>
      </c>
      <c r="AY423" s="9">
        <f t="shared" si="92"/>
        <v>14</v>
      </c>
      <c r="AZ423" s="9">
        <f t="shared" si="92"/>
        <v>0</v>
      </c>
      <c r="BA423" s="9">
        <f t="shared" si="92"/>
        <v>0</v>
      </c>
      <c r="BB423" s="9">
        <f t="shared" si="92"/>
        <v>0</v>
      </c>
      <c r="BC423" s="9">
        <f t="shared" si="92"/>
        <v>0</v>
      </c>
      <c r="BD423" s="14">
        <f t="shared" si="85"/>
        <v>15982</v>
      </c>
      <c r="BE423" s="14">
        <f aca="true" t="shared" si="93" ref="BE423:BE428">BA423+AW423+AS423+AO423+AK423+AG423+AC423+Y423+U423+Q423+N423+L423+J423+H423</f>
        <v>13965</v>
      </c>
      <c r="BF423" s="11">
        <f t="shared" si="86"/>
        <v>2396</v>
      </c>
      <c r="BG423" s="11">
        <f t="shared" si="87"/>
        <v>3689</v>
      </c>
      <c r="BH423" s="14">
        <f t="shared" si="88"/>
        <v>18378</v>
      </c>
      <c r="BI423" s="14">
        <f t="shared" si="89"/>
        <v>17654</v>
      </c>
      <c r="BJ423" s="40">
        <f t="shared" si="90"/>
        <v>0</v>
      </c>
      <c r="BK423" s="38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  <c r="DX423" s="15"/>
      <c r="DY423" s="15"/>
      <c r="DZ423" s="15"/>
      <c r="EA423" s="15"/>
      <c r="EB423" s="15"/>
      <c r="EC423" s="15"/>
      <c r="ED423" s="15"/>
      <c r="EE423" s="15"/>
      <c r="EF423" s="15"/>
      <c r="EG423" s="15"/>
      <c r="EH423" s="15"/>
      <c r="EI423" s="15"/>
      <c r="EJ423" s="15"/>
      <c r="EK423" s="15"/>
      <c r="EL423" s="15"/>
      <c r="EM423" s="15"/>
      <c r="EN423" s="15"/>
      <c r="EO423" s="15"/>
      <c r="EP423" s="15"/>
      <c r="EQ423" s="15"/>
      <c r="ER423" s="15"/>
      <c r="ES423" s="15"/>
      <c r="ET423" s="15"/>
      <c r="EU423" s="15"/>
      <c r="EV423" s="15"/>
      <c r="EW423" s="15"/>
      <c r="EX423" s="15"/>
      <c r="EY423" s="15"/>
      <c r="EZ423" s="15"/>
      <c r="FA423" s="15"/>
      <c r="FB423" s="15"/>
      <c r="FC423" s="15"/>
      <c r="FD423" s="15"/>
      <c r="FE423" s="15"/>
    </row>
    <row r="424" spans="1:63" ht="25.5">
      <c r="A424" s="29"/>
      <c r="B424" s="9" t="s">
        <v>475</v>
      </c>
      <c r="E424" s="10" t="s">
        <v>474</v>
      </c>
      <c r="F424" s="40"/>
      <c r="G424" s="14"/>
      <c r="H424" s="29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1">
        <f t="shared" si="85"/>
        <v>0</v>
      </c>
      <c r="BE424" s="11">
        <f t="shared" si="93"/>
        <v>0</v>
      </c>
      <c r="BF424" s="11">
        <f t="shared" si="86"/>
        <v>0</v>
      </c>
      <c r="BG424" s="11">
        <f t="shared" si="87"/>
        <v>0</v>
      </c>
      <c r="BH424" s="11">
        <f t="shared" si="88"/>
        <v>0</v>
      </c>
      <c r="BI424" s="11">
        <f t="shared" si="89"/>
        <v>0</v>
      </c>
      <c r="BJ424" s="39">
        <f t="shared" si="90"/>
        <v>0</v>
      </c>
      <c r="BK424" s="45"/>
    </row>
    <row r="425" spans="1:63" ht="12.75">
      <c r="A425" s="29"/>
      <c r="C425" s="9" t="s">
        <v>88</v>
      </c>
      <c r="E425" s="10" t="s">
        <v>473</v>
      </c>
      <c r="F425" s="38"/>
      <c r="H425" s="29"/>
      <c r="BD425" s="11">
        <f t="shared" si="85"/>
        <v>0</v>
      </c>
      <c r="BE425" s="11">
        <f t="shared" si="93"/>
        <v>0</v>
      </c>
      <c r="BF425" s="11">
        <f t="shared" si="86"/>
        <v>0</v>
      </c>
      <c r="BG425" s="11">
        <f t="shared" si="87"/>
        <v>0</v>
      </c>
      <c r="BH425" s="11">
        <f t="shared" si="88"/>
        <v>0</v>
      </c>
      <c r="BI425" s="11">
        <f t="shared" si="89"/>
        <v>0</v>
      </c>
      <c r="BJ425" s="39">
        <f t="shared" si="90"/>
        <v>0</v>
      </c>
      <c r="BK425" s="38"/>
    </row>
    <row r="426" spans="1:63" ht="12.75">
      <c r="A426" s="29"/>
      <c r="D426" s="9">
        <v>24</v>
      </c>
      <c r="E426" s="10" t="s">
        <v>472</v>
      </c>
      <c r="F426" s="39" t="s">
        <v>55</v>
      </c>
      <c r="G426" s="11"/>
      <c r="H426" s="29"/>
      <c r="U426" s="9">
        <v>1</v>
      </c>
      <c r="AB426" s="9">
        <v>6</v>
      </c>
      <c r="AC426" s="9">
        <v>2</v>
      </c>
      <c r="AF426" s="9">
        <v>8</v>
      </c>
      <c r="AG426" s="9">
        <v>2</v>
      </c>
      <c r="AJ426" s="9">
        <v>4</v>
      </c>
      <c r="AK426" s="9">
        <v>1</v>
      </c>
      <c r="AN426" s="9">
        <v>4</v>
      </c>
      <c r="AR426" s="9">
        <v>2</v>
      </c>
      <c r="AV426" s="9">
        <v>2</v>
      </c>
      <c r="BD426" s="11">
        <f t="shared" si="85"/>
        <v>26</v>
      </c>
      <c r="BE426" s="11">
        <f t="shared" si="93"/>
        <v>6</v>
      </c>
      <c r="BF426" s="11">
        <f t="shared" si="86"/>
        <v>0</v>
      </c>
      <c r="BG426" s="11">
        <f t="shared" si="87"/>
        <v>0</v>
      </c>
      <c r="BH426" s="11">
        <f t="shared" si="88"/>
        <v>26</v>
      </c>
      <c r="BI426" s="11">
        <f t="shared" si="89"/>
        <v>6</v>
      </c>
      <c r="BJ426" s="39">
        <f t="shared" si="90"/>
        <v>24</v>
      </c>
      <c r="BK426" s="38"/>
    </row>
    <row r="427" spans="1:63" ht="12.75">
      <c r="A427" s="29"/>
      <c r="D427" s="9">
        <v>25</v>
      </c>
      <c r="E427" s="10" t="s">
        <v>471</v>
      </c>
      <c r="F427" s="39" t="s">
        <v>54</v>
      </c>
      <c r="G427" s="11"/>
      <c r="H427" s="29"/>
      <c r="AV427" s="9">
        <v>1</v>
      </c>
      <c r="BD427" s="11">
        <f t="shared" si="85"/>
        <v>1</v>
      </c>
      <c r="BE427" s="11">
        <f t="shared" si="93"/>
        <v>0</v>
      </c>
      <c r="BF427" s="11">
        <f t="shared" si="86"/>
        <v>0</v>
      </c>
      <c r="BG427" s="11">
        <f t="shared" si="87"/>
        <v>0</v>
      </c>
      <c r="BH427" s="11">
        <f t="shared" si="88"/>
        <v>1</v>
      </c>
      <c r="BI427" s="11">
        <f t="shared" si="89"/>
        <v>0</v>
      </c>
      <c r="BJ427" s="39">
        <f t="shared" si="90"/>
        <v>25</v>
      </c>
      <c r="BK427" s="38"/>
    </row>
    <row r="428" spans="1:63" ht="12.75">
      <c r="A428" s="29"/>
      <c r="C428" s="9" t="s">
        <v>50</v>
      </c>
      <c r="E428" s="10" t="s">
        <v>470</v>
      </c>
      <c r="F428" s="39"/>
      <c r="G428" s="11"/>
      <c r="H428" s="29"/>
      <c r="BD428" s="11">
        <f t="shared" si="85"/>
        <v>0</v>
      </c>
      <c r="BE428" s="11">
        <f t="shared" si="93"/>
        <v>0</v>
      </c>
      <c r="BF428" s="11">
        <f t="shared" si="86"/>
        <v>0</v>
      </c>
      <c r="BG428" s="11">
        <f aca="true" t="shared" si="94" ref="BG428:BG459">BC428+AY428+AU428+AQ428+AM428+AI428+AE428+AA428+W428+S428+O428+M428+K428+I428</f>
        <v>0</v>
      </c>
      <c r="BH428" s="11">
        <f t="shared" si="88"/>
        <v>0</v>
      </c>
      <c r="BI428" s="11">
        <f t="shared" si="89"/>
        <v>0</v>
      </c>
      <c r="BJ428" s="39">
        <f t="shared" si="90"/>
        <v>0</v>
      </c>
      <c r="BK428" s="38"/>
    </row>
    <row r="429" spans="1:63" ht="12.75">
      <c r="A429" s="29"/>
      <c r="D429" s="9">
        <v>26</v>
      </c>
      <c r="E429" s="10" t="s">
        <v>469</v>
      </c>
      <c r="F429" s="39" t="s">
        <v>53</v>
      </c>
      <c r="G429" s="11"/>
      <c r="H429" s="29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>
        <v>2</v>
      </c>
      <c r="AL429" s="11"/>
      <c r="AM429" s="11"/>
      <c r="AN429" s="11"/>
      <c r="AO429" s="11">
        <v>1</v>
      </c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>
        <v>3</v>
      </c>
      <c r="BF429" s="11">
        <f t="shared" si="86"/>
        <v>0</v>
      </c>
      <c r="BG429" s="11">
        <f t="shared" si="94"/>
        <v>0</v>
      </c>
      <c r="BH429" s="11">
        <f t="shared" si="88"/>
        <v>3</v>
      </c>
      <c r="BI429" s="11">
        <f t="shared" si="89"/>
        <v>0</v>
      </c>
      <c r="BJ429" s="39">
        <f t="shared" si="90"/>
        <v>26</v>
      </c>
      <c r="BK429" s="38"/>
    </row>
    <row r="430" spans="1:63" ht="12.75">
      <c r="A430" s="29"/>
      <c r="D430" s="9">
        <v>27</v>
      </c>
      <c r="E430" s="10" t="s">
        <v>468</v>
      </c>
      <c r="F430" s="39" t="s">
        <v>54</v>
      </c>
      <c r="G430" s="11"/>
      <c r="H430" s="29"/>
      <c r="AC430" s="9">
        <v>1</v>
      </c>
      <c r="AF430" s="9">
        <v>3</v>
      </c>
      <c r="BD430" s="11">
        <v>3</v>
      </c>
      <c r="BE430" s="11">
        <v>4</v>
      </c>
      <c r="BF430" s="11">
        <f t="shared" si="86"/>
        <v>0</v>
      </c>
      <c r="BG430" s="11">
        <f t="shared" si="94"/>
        <v>0</v>
      </c>
      <c r="BH430" s="11">
        <f t="shared" si="88"/>
        <v>3</v>
      </c>
      <c r="BI430" s="11">
        <f t="shared" si="89"/>
        <v>4</v>
      </c>
      <c r="BJ430" s="39">
        <f t="shared" si="90"/>
        <v>27</v>
      </c>
      <c r="BK430" s="38"/>
    </row>
    <row r="431" spans="1:63" ht="12.75">
      <c r="A431" s="29"/>
      <c r="E431" s="10" t="s">
        <v>467</v>
      </c>
      <c r="F431" s="39" t="s">
        <v>55</v>
      </c>
      <c r="G431" s="11"/>
      <c r="H431" s="29"/>
      <c r="U431" s="9">
        <v>1</v>
      </c>
      <c r="AB431" s="9">
        <v>6</v>
      </c>
      <c r="AC431" s="9">
        <v>2</v>
      </c>
      <c r="AF431" s="9">
        <v>8</v>
      </c>
      <c r="AG431" s="9">
        <v>2</v>
      </c>
      <c r="AJ431" s="9">
        <v>4</v>
      </c>
      <c r="AK431" s="9">
        <v>1</v>
      </c>
      <c r="AN431" s="9">
        <v>4</v>
      </c>
      <c r="AR431" s="9">
        <v>2</v>
      </c>
      <c r="AV431" s="9">
        <v>2</v>
      </c>
      <c r="BD431" s="11">
        <f aca="true" t="shared" si="95" ref="BD431:BD462">AZ431+AV431+AR431+AN431+AJ431+AF431+AB431+X431+T431+P431</f>
        <v>26</v>
      </c>
      <c r="BE431" s="11">
        <f aca="true" t="shared" si="96" ref="BE431:BE451">BA431+AW431+AS431+AO431+AK431+AG431+AC431+Y431+U431+Q431+N431+L431+J431+H431</f>
        <v>6</v>
      </c>
      <c r="BF431" s="11">
        <f t="shared" si="86"/>
        <v>0</v>
      </c>
      <c r="BG431" s="11">
        <f t="shared" si="94"/>
        <v>0</v>
      </c>
      <c r="BH431" s="11">
        <f t="shared" si="88"/>
        <v>26</v>
      </c>
      <c r="BI431" s="11">
        <f t="shared" si="89"/>
        <v>6</v>
      </c>
      <c r="BJ431" s="39">
        <f t="shared" si="90"/>
        <v>0</v>
      </c>
      <c r="BK431" s="38"/>
    </row>
    <row r="432" spans="1:63" ht="12.75">
      <c r="A432" s="29"/>
      <c r="E432" s="10" t="s">
        <v>467</v>
      </c>
      <c r="F432" s="39" t="s">
        <v>56</v>
      </c>
      <c r="G432" s="11"/>
      <c r="H432" s="29"/>
      <c r="BD432" s="11">
        <f t="shared" si="95"/>
        <v>0</v>
      </c>
      <c r="BE432" s="11">
        <f t="shared" si="96"/>
        <v>0</v>
      </c>
      <c r="BF432" s="11">
        <f t="shared" si="86"/>
        <v>0</v>
      </c>
      <c r="BG432" s="11">
        <f t="shared" si="94"/>
        <v>0</v>
      </c>
      <c r="BH432" s="11">
        <f t="shared" si="88"/>
        <v>0</v>
      </c>
      <c r="BI432" s="11">
        <f t="shared" si="89"/>
        <v>0</v>
      </c>
      <c r="BJ432" s="39">
        <f t="shared" si="90"/>
        <v>0</v>
      </c>
      <c r="BK432" s="38"/>
    </row>
    <row r="433" spans="1:63" ht="12.75">
      <c r="A433" s="29"/>
      <c r="E433" s="10" t="s">
        <v>467</v>
      </c>
      <c r="F433" s="39" t="s">
        <v>53</v>
      </c>
      <c r="G433" s="11"/>
      <c r="H433" s="29"/>
      <c r="AF433" s="9">
        <v>3</v>
      </c>
      <c r="BD433" s="11">
        <f t="shared" si="95"/>
        <v>3</v>
      </c>
      <c r="BE433" s="11">
        <f t="shared" si="96"/>
        <v>0</v>
      </c>
      <c r="BF433" s="11">
        <f t="shared" si="86"/>
        <v>0</v>
      </c>
      <c r="BG433" s="11">
        <f t="shared" si="94"/>
        <v>0</v>
      </c>
      <c r="BH433" s="11">
        <f t="shared" si="88"/>
        <v>3</v>
      </c>
      <c r="BI433" s="11">
        <f t="shared" si="89"/>
        <v>0</v>
      </c>
      <c r="BJ433" s="39">
        <f t="shared" si="90"/>
        <v>0</v>
      </c>
      <c r="BK433" s="38"/>
    </row>
    <row r="434" spans="1:63" ht="12.75">
      <c r="A434" s="29"/>
      <c r="E434" s="10" t="s">
        <v>467</v>
      </c>
      <c r="F434" s="39" t="s">
        <v>54</v>
      </c>
      <c r="G434" s="11"/>
      <c r="H434" s="29"/>
      <c r="AC434" s="9">
        <v>1</v>
      </c>
      <c r="AF434" s="9">
        <v>3</v>
      </c>
      <c r="AK434" s="9">
        <v>2</v>
      </c>
      <c r="AO434" s="9">
        <v>1</v>
      </c>
      <c r="AV434" s="9">
        <v>1</v>
      </c>
      <c r="BD434" s="11">
        <f t="shared" si="95"/>
        <v>4</v>
      </c>
      <c r="BE434" s="11">
        <f t="shared" si="96"/>
        <v>4</v>
      </c>
      <c r="BF434" s="11">
        <f t="shared" si="86"/>
        <v>0</v>
      </c>
      <c r="BG434" s="11">
        <f t="shared" si="94"/>
        <v>0</v>
      </c>
      <c r="BH434" s="11">
        <f t="shared" si="88"/>
        <v>4</v>
      </c>
      <c r="BI434" s="11">
        <f t="shared" si="89"/>
        <v>4</v>
      </c>
      <c r="BJ434" s="39">
        <f t="shared" si="90"/>
        <v>0</v>
      </c>
      <c r="BK434" s="38"/>
    </row>
    <row r="435" spans="1:63" ht="12.75">
      <c r="A435" s="29"/>
      <c r="E435" s="10" t="s">
        <v>466</v>
      </c>
      <c r="F435" s="39"/>
      <c r="G435" s="11"/>
      <c r="H435" s="29">
        <f aca="true" t="shared" si="97" ref="H435:BC435">H434+H433+H432+H431</f>
        <v>0</v>
      </c>
      <c r="I435" s="9">
        <f t="shared" si="97"/>
        <v>0</v>
      </c>
      <c r="J435" s="9">
        <f t="shared" si="97"/>
        <v>0</v>
      </c>
      <c r="K435" s="9">
        <f t="shared" si="97"/>
        <v>0</v>
      </c>
      <c r="L435" s="9">
        <f t="shared" si="97"/>
        <v>0</v>
      </c>
      <c r="M435" s="9">
        <f t="shared" si="97"/>
        <v>0</v>
      </c>
      <c r="N435" s="9">
        <f t="shared" si="97"/>
        <v>0</v>
      </c>
      <c r="O435" s="9">
        <f t="shared" si="97"/>
        <v>0</v>
      </c>
      <c r="P435" s="9">
        <f t="shared" si="97"/>
        <v>0</v>
      </c>
      <c r="Q435" s="9">
        <f t="shared" si="97"/>
        <v>0</v>
      </c>
      <c r="R435" s="9">
        <f t="shared" si="97"/>
        <v>0</v>
      </c>
      <c r="S435" s="9">
        <f t="shared" si="97"/>
        <v>0</v>
      </c>
      <c r="T435" s="9">
        <f t="shared" si="97"/>
        <v>0</v>
      </c>
      <c r="U435" s="9">
        <f t="shared" si="97"/>
        <v>1</v>
      </c>
      <c r="V435" s="9">
        <f t="shared" si="97"/>
        <v>0</v>
      </c>
      <c r="W435" s="9">
        <f t="shared" si="97"/>
        <v>0</v>
      </c>
      <c r="X435" s="9">
        <f t="shared" si="97"/>
        <v>0</v>
      </c>
      <c r="Y435" s="9">
        <f t="shared" si="97"/>
        <v>0</v>
      </c>
      <c r="Z435" s="9">
        <f t="shared" si="97"/>
        <v>0</v>
      </c>
      <c r="AA435" s="9">
        <f t="shared" si="97"/>
        <v>0</v>
      </c>
      <c r="AB435" s="9">
        <f t="shared" si="97"/>
        <v>6</v>
      </c>
      <c r="AC435" s="9">
        <f t="shared" si="97"/>
        <v>3</v>
      </c>
      <c r="AD435" s="9">
        <f t="shared" si="97"/>
        <v>0</v>
      </c>
      <c r="AE435" s="9">
        <f t="shared" si="97"/>
        <v>0</v>
      </c>
      <c r="AF435" s="9">
        <f t="shared" si="97"/>
        <v>14</v>
      </c>
      <c r="AG435" s="9">
        <f t="shared" si="97"/>
        <v>2</v>
      </c>
      <c r="AH435" s="9">
        <f t="shared" si="97"/>
        <v>0</v>
      </c>
      <c r="AI435" s="9">
        <f t="shared" si="97"/>
        <v>0</v>
      </c>
      <c r="AJ435" s="9">
        <f t="shared" si="97"/>
        <v>4</v>
      </c>
      <c r="AK435" s="9">
        <f t="shared" si="97"/>
        <v>3</v>
      </c>
      <c r="AL435" s="9">
        <f t="shared" si="97"/>
        <v>0</v>
      </c>
      <c r="AM435" s="9">
        <f t="shared" si="97"/>
        <v>0</v>
      </c>
      <c r="AN435" s="9">
        <f t="shared" si="97"/>
        <v>4</v>
      </c>
      <c r="AO435" s="9">
        <f t="shared" si="97"/>
        <v>1</v>
      </c>
      <c r="AP435" s="9">
        <f t="shared" si="97"/>
        <v>0</v>
      </c>
      <c r="AQ435" s="9">
        <f t="shared" si="97"/>
        <v>0</v>
      </c>
      <c r="AR435" s="9">
        <f t="shared" si="97"/>
        <v>2</v>
      </c>
      <c r="AS435" s="9">
        <f t="shared" si="97"/>
        <v>0</v>
      </c>
      <c r="AT435" s="9">
        <f t="shared" si="97"/>
        <v>0</v>
      </c>
      <c r="AU435" s="9">
        <f t="shared" si="97"/>
        <v>0</v>
      </c>
      <c r="AV435" s="9">
        <f t="shared" si="97"/>
        <v>3</v>
      </c>
      <c r="AW435" s="9">
        <f t="shared" si="97"/>
        <v>0</v>
      </c>
      <c r="AX435" s="9">
        <f t="shared" si="97"/>
        <v>0</v>
      </c>
      <c r="AY435" s="9">
        <f t="shared" si="97"/>
        <v>0</v>
      </c>
      <c r="AZ435" s="9">
        <f t="shared" si="97"/>
        <v>0</v>
      </c>
      <c r="BA435" s="9">
        <f t="shared" si="97"/>
        <v>0</v>
      </c>
      <c r="BB435" s="9">
        <f t="shared" si="97"/>
        <v>0</v>
      </c>
      <c r="BC435" s="9">
        <f t="shared" si="97"/>
        <v>0</v>
      </c>
      <c r="BD435" s="11">
        <f t="shared" si="95"/>
        <v>33</v>
      </c>
      <c r="BE435" s="11">
        <f t="shared" si="96"/>
        <v>10</v>
      </c>
      <c r="BF435" s="11">
        <f t="shared" si="86"/>
        <v>0</v>
      </c>
      <c r="BG435" s="11">
        <f t="shared" si="94"/>
        <v>0</v>
      </c>
      <c r="BH435" s="11">
        <f t="shared" si="88"/>
        <v>33</v>
      </c>
      <c r="BI435" s="11">
        <f t="shared" si="89"/>
        <v>10</v>
      </c>
      <c r="BJ435" s="39">
        <f t="shared" si="90"/>
        <v>0</v>
      </c>
      <c r="BK435" s="38"/>
    </row>
    <row r="436" spans="1:63" ht="12.75">
      <c r="A436" s="29"/>
      <c r="B436" s="9" t="s">
        <v>465</v>
      </c>
      <c r="E436" s="10" t="s">
        <v>464</v>
      </c>
      <c r="F436" s="39"/>
      <c r="G436" s="11"/>
      <c r="H436" s="29"/>
      <c r="BD436" s="11">
        <f t="shared" si="95"/>
        <v>0</v>
      </c>
      <c r="BE436" s="11">
        <f t="shared" si="96"/>
        <v>0</v>
      </c>
      <c r="BF436" s="11">
        <f t="shared" si="86"/>
        <v>0</v>
      </c>
      <c r="BG436" s="11">
        <f t="shared" si="94"/>
        <v>0</v>
      </c>
      <c r="BH436" s="11">
        <f t="shared" si="88"/>
        <v>0</v>
      </c>
      <c r="BI436" s="11">
        <f t="shared" si="89"/>
        <v>0</v>
      </c>
      <c r="BJ436" s="39">
        <f t="shared" si="90"/>
        <v>0</v>
      </c>
      <c r="BK436" s="38">
        <v>340175</v>
      </c>
    </row>
    <row r="437" spans="1:63" ht="12.75">
      <c r="A437" s="29"/>
      <c r="C437" s="9" t="s">
        <v>49</v>
      </c>
      <c r="E437" s="10" t="s">
        <v>463</v>
      </c>
      <c r="F437" s="39"/>
      <c r="G437" s="11"/>
      <c r="H437" s="29"/>
      <c r="BD437" s="11">
        <f t="shared" si="95"/>
        <v>0</v>
      </c>
      <c r="BE437" s="11">
        <f t="shared" si="96"/>
        <v>0</v>
      </c>
      <c r="BF437" s="11">
        <f t="shared" si="86"/>
        <v>0</v>
      </c>
      <c r="BG437" s="11">
        <f t="shared" si="94"/>
        <v>0</v>
      </c>
      <c r="BH437" s="11">
        <f t="shared" si="88"/>
        <v>0</v>
      </c>
      <c r="BI437" s="11">
        <f t="shared" si="89"/>
        <v>0</v>
      </c>
      <c r="BJ437" s="39">
        <f t="shared" si="90"/>
        <v>0</v>
      </c>
      <c r="BK437" s="38"/>
    </row>
    <row r="438" spans="1:63" ht="12.75">
      <c r="A438" s="29"/>
      <c r="D438" s="9">
        <v>1</v>
      </c>
      <c r="E438" s="10" t="s">
        <v>442</v>
      </c>
      <c r="F438" s="39" t="s">
        <v>54</v>
      </c>
      <c r="G438" s="11"/>
      <c r="H438" s="29"/>
      <c r="AB438" s="9">
        <v>2</v>
      </c>
      <c r="AC438" s="9">
        <v>1</v>
      </c>
      <c r="AF438" s="9">
        <v>4</v>
      </c>
      <c r="AJ438" s="9">
        <v>2</v>
      </c>
      <c r="BD438" s="11">
        <f t="shared" si="95"/>
        <v>8</v>
      </c>
      <c r="BE438" s="11">
        <f t="shared" si="96"/>
        <v>1</v>
      </c>
      <c r="BF438" s="11">
        <f t="shared" si="86"/>
        <v>0</v>
      </c>
      <c r="BG438" s="11">
        <f t="shared" si="94"/>
        <v>0</v>
      </c>
      <c r="BH438" s="11">
        <f t="shared" si="88"/>
        <v>8</v>
      </c>
      <c r="BI438" s="11">
        <f t="shared" si="89"/>
        <v>1</v>
      </c>
      <c r="BJ438" s="39">
        <f t="shared" si="90"/>
        <v>1</v>
      </c>
      <c r="BK438" s="38"/>
    </row>
    <row r="439" spans="1:63" ht="12.75">
      <c r="A439" s="29"/>
      <c r="D439" s="9">
        <v>2</v>
      </c>
      <c r="E439" s="10" t="s">
        <v>451</v>
      </c>
      <c r="F439" s="39" t="s">
        <v>55</v>
      </c>
      <c r="G439" s="11"/>
      <c r="H439" s="29"/>
      <c r="AB439" s="9">
        <v>5</v>
      </c>
      <c r="AC439" s="9">
        <v>1</v>
      </c>
      <c r="AF439" s="9">
        <v>16</v>
      </c>
      <c r="AG439" s="9">
        <v>4</v>
      </c>
      <c r="AJ439" s="9">
        <v>6</v>
      </c>
      <c r="AN439" s="9">
        <v>1</v>
      </c>
      <c r="AO439" s="9">
        <v>2</v>
      </c>
      <c r="AR439" s="9">
        <v>3</v>
      </c>
      <c r="BD439" s="11">
        <f t="shared" si="95"/>
        <v>31</v>
      </c>
      <c r="BE439" s="11">
        <f t="shared" si="96"/>
        <v>7</v>
      </c>
      <c r="BF439" s="11">
        <f t="shared" si="86"/>
        <v>0</v>
      </c>
      <c r="BG439" s="11">
        <f t="shared" si="94"/>
        <v>0</v>
      </c>
      <c r="BH439" s="11">
        <f t="shared" si="88"/>
        <v>31</v>
      </c>
      <c r="BI439" s="11">
        <f t="shared" si="89"/>
        <v>7</v>
      </c>
      <c r="BJ439" s="39">
        <f t="shared" si="90"/>
        <v>2</v>
      </c>
      <c r="BK439" s="38"/>
    </row>
    <row r="440" spans="1:63" ht="12.75">
      <c r="A440" s="29"/>
      <c r="D440" s="9">
        <v>3</v>
      </c>
      <c r="E440" s="10" t="s">
        <v>448</v>
      </c>
      <c r="F440" s="39" t="s">
        <v>55</v>
      </c>
      <c r="G440" s="11"/>
      <c r="H440" s="29"/>
      <c r="AB440" s="9">
        <v>1</v>
      </c>
      <c r="AF440" s="9">
        <v>1</v>
      </c>
      <c r="AG440" s="9">
        <v>1</v>
      </c>
      <c r="AJ440" s="9">
        <v>1</v>
      </c>
      <c r="BD440" s="11">
        <f t="shared" si="95"/>
        <v>3</v>
      </c>
      <c r="BE440" s="11">
        <f t="shared" si="96"/>
        <v>1</v>
      </c>
      <c r="BF440" s="11">
        <f t="shared" si="86"/>
        <v>0</v>
      </c>
      <c r="BG440" s="11">
        <f t="shared" si="94"/>
        <v>0</v>
      </c>
      <c r="BH440" s="11">
        <f t="shared" si="88"/>
        <v>3</v>
      </c>
      <c r="BI440" s="11">
        <f t="shared" si="89"/>
        <v>1</v>
      </c>
      <c r="BJ440" s="39">
        <f t="shared" si="90"/>
        <v>3</v>
      </c>
      <c r="BK440" s="38"/>
    </row>
    <row r="441" spans="1:63" ht="12.75">
      <c r="A441" s="29"/>
      <c r="C441" s="9" t="s">
        <v>88</v>
      </c>
      <c r="E441" s="10" t="s">
        <v>462</v>
      </c>
      <c r="F441" s="39"/>
      <c r="G441" s="11"/>
      <c r="H441" s="29"/>
      <c r="BD441" s="11">
        <f t="shared" si="95"/>
        <v>0</v>
      </c>
      <c r="BE441" s="11">
        <f t="shared" si="96"/>
        <v>0</v>
      </c>
      <c r="BF441" s="11">
        <f t="shared" si="86"/>
        <v>0</v>
      </c>
      <c r="BG441" s="11">
        <f t="shared" si="94"/>
        <v>0</v>
      </c>
      <c r="BH441" s="11">
        <f t="shared" si="88"/>
        <v>0</v>
      </c>
      <c r="BI441" s="11">
        <f t="shared" si="89"/>
        <v>0</v>
      </c>
      <c r="BJ441" s="39">
        <f t="shared" si="90"/>
        <v>0</v>
      </c>
      <c r="BK441" s="38"/>
    </row>
    <row r="442" spans="1:63" ht="12.75">
      <c r="A442" s="29"/>
      <c r="D442" s="9">
        <v>4</v>
      </c>
      <c r="E442" s="10" t="s">
        <v>451</v>
      </c>
      <c r="F442" s="39" t="s">
        <v>55</v>
      </c>
      <c r="G442" s="11"/>
      <c r="H442" s="29"/>
      <c r="AB442" s="9">
        <v>2</v>
      </c>
      <c r="AC442" s="9">
        <v>2</v>
      </c>
      <c r="AF442" s="9">
        <v>4</v>
      </c>
      <c r="AJ442" s="9">
        <v>3</v>
      </c>
      <c r="AN442" s="9">
        <v>2</v>
      </c>
      <c r="AV442" s="9">
        <v>2</v>
      </c>
      <c r="BD442" s="11">
        <f t="shared" si="95"/>
        <v>13</v>
      </c>
      <c r="BE442" s="11">
        <f t="shared" si="96"/>
        <v>2</v>
      </c>
      <c r="BF442" s="11">
        <f t="shared" si="86"/>
        <v>0</v>
      </c>
      <c r="BG442" s="11">
        <f t="shared" si="94"/>
        <v>0</v>
      </c>
      <c r="BH442" s="11">
        <f t="shared" si="88"/>
        <v>13</v>
      </c>
      <c r="BI442" s="11">
        <f t="shared" si="89"/>
        <v>2</v>
      </c>
      <c r="BJ442" s="39">
        <f t="shared" si="90"/>
        <v>4</v>
      </c>
      <c r="BK442" s="38"/>
    </row>
    <row r="443" spans="1:63" ht="12.75">
      <c r="A443" s="29"/>
      <c r="D443" s="9">
        <v>5</v>
      </c>
      <c r="E443" s="10" t="s">
        <v>448</v>
      </c>
      <c r="F443" s="39" t="s">
        <v>55</v>
      </c>
      <c r="G443" s="11"/>
      <c r="H443" s="29"/>
      <c r="AB443" s="9">
        <v>5</v>
      </c>
      <c r="AC443" s="9">
        <v>10</v>
      </c>
      <c r="AD443" s="9">
        <v>2</v>
      </c>
      <c r="AE443" s="9">
        <v>2</v>
      </c>
      <c r="AF443" s="9">
        <v>20</v>
      </c>
      <c r="AG443" s="9">
        <v>4</v>
      </c>
      <c r="AH443" s="9">
        <v>6</v>
      </c>
      <c r="AI443" s="9">
        <v>5</v>
      </c>
      <c r="AJ443" s="9">
        <v>10</v>
      </c>
      <c r="AL443" s="9">
        <v>4</v>
      </c>
      <c r="AN443" s="9">
        <v>5</v>
      </c>
      <c r="AP443" s="9">
        <v>2</v>
      </c>
      <c r="AQ443" s="9">
        <v>2</v>
      </c>
      <c r="AR443" s="9">
        <v>2</v>
      </c>
      <c r="AU443" s="9">
        <v>3</v>
      </c>
      <c r="AV443" s="9">
        <v>1</v>
      </c>
      <c r="AY443" s="9">
        <v>2</v>
      </c>
      <c r="BD443" s="11">
        <f t="shared" si="95"/>
        <v>43</v>
      </c>
      <c r="BE443" s="11">
        <f t="shared" si="96"/>
        <v>14</v>
      </c>
      <c r="BF443" s="11">
        <f t="shared" si="86"/>
        <v>14</v>
      </c>
      <c r="BG443" s="11">
        <f t="shared" si="94"/>
        <v>14</v>
      </c>
      <c r="BH443" s="11">
        <f t="shared" si="88"/>
        <v>57</v>
      </c>
      <c r="BI443" s="11">
        <f t="shared" si="89"/>
        <v>28</v>
      </c>
      <c r="BJ443" s="39">
        <f t="shared" si="90"/>
        <v>5</v>
      </c>
      <c r="BK443" s="38"/>
    </row>
    <row r="444" spans="1:63" ht="12.75">
      <c r="A444" s="29"/>
      <c r="D444" s="9">
        <v>6</v>
      </c>
      <c r="E444" s="10" t="s">
        <v>459</v>
      </c>
      <c r="F444" s="39" t="s">
        <v>53</v>
      </c>
      <c r="G444" s="11"/>
      <c r="H444" s="29"/>
      <c r="Q444" s="9">
        <v>1</v>
      </c>
      <c r="S444" s="9">
        <v>1</v>
      </c>
      <c r="U444" s="9">
        <v>2</v>
      </c>
      <c r="W444" s="9">
        <v>3</v>
      </c>
      <c r="Y444" s="9">
        <v>1</v>
      </c>
      <c r="AC444" s="9">
        <v>1</v>
      </c>
      <c r="AE444" s="9">
        <v>2</v>
      </c>
      <c r="AF444" s="9">
        <v>1</v>
      </c>
      <c r="AG444" s="9">
        <v>3</v>
      </c>
      <c r="AM444" s="9">
        <v>1</v>
      </c>
      <c r="BD444" s="11">
        <f t="shared" si="95"/>
        <v>1</v>
      </c>
      <c r="BE444" s="11">
        <f t="shared" si="96"/>
        <v>8</v>
      </c>
      <c r="BF444" s="11">
        <f t="shared" si="86"/>
        <v>0</v>
      </c>
      <c r="BG444" s="11">
        <f t="shared" si="94"/>
        <v>7</v>
      </c>
      <c r="BH444" s="11">
        <f t="shared" si="88"/>
        <v>1</v>
      </c>
      <c r="BI444" s="11">
        <f t="shared" si="89"/>
        <v>15</v>
      </c>
      <c r="BJ444" s="39">
        <f t="shared" si="90"/>
        <v>6</v>
      </c>
      <c r="BK444" s="38"/>
    </row>
    <row r="445" spans="1:63" ht="25.5">
      <c r="A445" s="29"/>
      <c r="C445" s="9" t="s">
        <v>50</v>
      </c>
      <c r="E445" s="10" t="s">
        <v>461</v>
      </c>
      <c r="F445" s="39"/>
      <c r="G445" s="11"/>
      <c r="H445" s="29"/>
      <c r="BD445" s="11">
        <f t="shared" si="95"/>
        <v>0</v>
      </c>
      <c r="BE445" s="11">
        <f t="shared" si="96"/>
        <v>0</v>
      </c>
      <c r="BF445" s="11">
        <f t="shared" si="86"/>
        <v>0</v>
      </c>
      <c r="BG445" s="11">
        <f t="shared" si="94"/>
        <v>0</v>
      </c>
      <c r="BH445" s="11">
        <f t="shared" si="88"/>
        <v>0</v>
      </c>
      <c r="BI445" s="11">
        <f t="shared" si="89"/>
        <v>0</v>
      </c>
      <c r="BJ445" s="39">
        <f t="shared" si="90"/>
        <v>0</v>
      </c>
      <c r="BK445" s="38"/>
    </row>
    <row r="446" spans="1:63" ht="12.75">
      <c r="A446" s="29"/>
      <c r="D446" s="9">
        <v>7</v>
      </c>
      <c r="E446" s="10" t="s">
        <v>442</v>
      </c>
      <c r="F446" s="39" t="s">
        <v>54</v>
      </c>
      <c r="G446" s="11"/>
      <c r="H446" s="29"/>
      <c r="U446" s="9">
        <v>3</v>
      </c>
      <c r="AB446" s="9">
        <v>1</v>
      </c>
      <c r="AC446" s="9">
        <v>4</v>
      </c>
      <c r="AF446" s="9">
        <v>3</v>
      </c>
      <c r="AG446" s="9">
        <v>6</v>
      </c>
      <c r="AJ446" s="9">
        <v>2</v>
      </c>
      <c r="AK446" s="9">
        <v>1</v>
      </c>
      <c r="AR446" s="9">
        <v>1</v>
      </c>
      <c r="AS446" s="9">
        <v>1</v>
      </c>
      <c r="AW446" s="9">
        <v>1</v>
      </c>
      <c r="BD446" s="11">
        <f t="shared" si="95"/>
        <v>7</v>
      </c>
      <c r="BE446" s="11">
        <f t="shared" si="96"/>
        <v>16</v>
      </c>
      <c r="BF446" s="11">
        <f t="shared" si="86"/>
        <v>0</v>
      </c>
      <c r="BG446" s="11">
        <f t="shared" si="94"/>
        <v>0</v>
      </c>
      <c r="BH446" s="11">
        <f t="shared" si="88"/>
        <v>7</v>
      </c>
      <c r="BI446" s="11">
        <f t="shared" si="89"/>
        <v>16</v>
      </c>
      <c r="BJ446" s="39">
        <f t="shared" si="90"/>
        <v>7</v>
      </c>
      <c r="BK446" s="38"/>
    </row>
    <row r="447" spans="1:63" ht="12.75">
      <c r="A447" s="29"/>
      <c r="D447" s="9">
        <v>8</v>
      </c>
      <c r="E447" s="10" t="s">
        <v>460</v>
      </c>
      <c r="F447" s="39" t="s">
        <v>54</v>
      </c>
      <c r="G447" s="11"/>
      <c r="H447" s="29"/>
      <c r="AF447" s="9">
        <v>1</v>
      </c>
      <c r="BD447" s="11">
        <f t="shared" si="95"/>
        <v>1</v>
      </c>
      <c r="BE447" s="11">
        <f t="shared" si="96"/>
        <v>0</v>
      </c>
      <c r="BF447" s="11">
        <f t="shared" si="86"/>
        <v>0</v>
      </c>
      <c r="BG447" s="11">
        <f t="shared" si="94"/>
        <v>0</v>
      </c>
      <c r="BH447" s="11">
        <f t="shared" si="88"/>
        <v>1</v>
      </c>
      <c r="BI447" s="11">
        <f t="shared" si="89"/>
        <v>0</v>
      </c>
      <c r="BJ447" s="39">
        <f t="shared" si="90"/>
        <v>8</v>
      </c>
      <c r="BK447" s="38"/>
    </row>
    <row r="448" spans="1:63" ht="12.75">
      <c r="A448" s="29"/>
      <c r="D448" s="9">
        <v>9</v>
      </c>
      <c r="E448" s="10" t="s">
        <v>451</v>
      </c>
      <c r="F448" s="39" t="s">
        <v>55</v>
      </c>
      <c r="G448" s="11"/>
      <c r="H448" s="29"/>
      <c r="AA448" s="9">
        <v>1</v>
      </c>
      <c r="AB448" s="9">
        <v>4</v>
      </c>
      <c r="AC448" s="9">
        <v>4</v>
      </c>
      <c r="AF448" s="9">
        <v>12</v>
      </c>
      <c r="AG448" s="9">
        <v>3</v>
      </c>
      <c r="AH448" s="9">
        <v>3</v>
      </c>
      <c r="AJ448" s="9">
        <v>2</v>
      </c>
      <c r="AK448" s="9">
        <v>1</v>
      </c>
      <c r="AL448" s="9">
        <v>1</v>
      </c>
      <c r="AN448" s="9">
        <v>3</v>
      </c>
      <c r="AQ448" s="9">
        <v>2</v>
      </c>
      <c r="AR448" s="9">
        <v>2</v>
      </c>
      <c r="BD448" s="11">
        <f t="shared" si="95"/>
        <v>23</v>
      </c>
      <c r="BE448" s="11">
        <f t="shared" si="96"/>
        <v>8</v>
      </c>
      <c r="BF448" s="11">
        <f t="shared" si="86"/>
        <v>4</v>
      </c>
      <c r="BG448" s="11">
        <f t="shared" si="94"/>
        <v>3</v>
      </c>
      <c r="BH448" s="11">
        <f t="shared" si="88"/>
        <v>27</v>
      </c>
      <c r="BI448" s="11">
        <f t="shared" si="89"/>
        <v>11</v>
      </c>
      <c r="BJ448" s="39">
        <f t="shared" si="90"/>
        <v>9</v>
      </c>
      <c r="BK448" s="38"/>
    </row>
    <row r="449" spans="1:63" ht="12.75">
      <c r="A449" s="29"/>
      <c r="D449" s="9">
        <v>10</v>
      </c>
      <c r="E449" s="10" t="s">
        <v>448</v>
      </c>
      <c r="F449" s="39" t="s">
        <v>55</v>
      </c>
      <c r="G449" s="11"/>
      <c r="H449" s="29"/>
      <c r="T449" s="9">
        <v>2</v>
      </c>
      <c r="U449" s="9">
        <v>4</v>
      </c>
      <c r="W449" s="9">
        <v>4</v>
      </c>
      <c r="Y449" s="9">
        <v>4</v>
      </c>
      <c r="AA449" s="9">
        <v>2</v>
      </c>
      <c r="AB449" s="9">
        <v>52</v>
      </c>
      <c r="AC449" s="9">
        <v>11</v>
      </c>
      <c r="AD449" s="9">
        <v>9</v>
      </c>
      <c r="AE449" s="9">
        <v>15</v>
      </c>
      <c r="AF449" s="9">
        <v>100</v>
      </c>
      <c r="AG449" s="9">
        <v>10</v>
      </c>
      <c r="AH449" s="9">
        <v>56</v>
      </c>
      <c r="AI449" s="9">
        <v>15</v>
      </c>
      <c r="AJ449" s="9">
        <v>59</v>
      </c>
      <c r="AK449" s="9">
        <v>5</v>
      </c>
      <c r="AL449" s="9">
        <v>44</v>
      </c>
      <c r="AM449" s="9">
        <v>12</v>
      </c>
      <c r="AN449" s="9">
        <v>18</v>
      </c>
      <c r="AO449" s="9">
        <v>2</v>
      </c>
      <c r="AP449" s="9">
        <v>20</v>
      </c>
      <c r="AQ449" s="9">
        <v>6</v>
      </c>
      <c r="AR449" s="9">
        <v>17</v>
      </c>
      <c r="AT449" s="9">
        <v>10</v>
      </c>
      <c r="AU449" s="9">
        <v>2</v>
      </c>
      <c r="AV449" s="9">
        <v>16</v>
      </c>
      <c r="AW449" s="9">
        <v>2</v>
      </c>
      <c r="AX449" s="9">
        <v>8</v>
      </c>
      <c r="AY449" s="9">
        <v>2</v>
      </c>
      <c r="BD449" s="11">
        <f t="shared" si="95"/>
        <v>264</v>
      </c>
      <c r="BE449" s="11">
        <f t="shared" si="96"/>
        <v>38</v>
      </c>
      <c r="BF449" s="11">
        <f t="shared" si="86"/>
        <v>147</v>
      </c>
      <c r="BG449" s="11">
        <f t="shared" si="94"/>
        <v>58</v>
      </c>
      <c r="BH449" s="11">
        <f t="shared" si="88"/>
        <v>411</v>
      </c>
      <c r="BI449" s="11">
        <f t="shared" si="89"/>
        <v>96</v>
      </c>
      <c r="BJ449" s="39">
        <f t="shared" si="90"/>
        <v>10</v>
      </c>
      <c r="BK449" s="38"/>
    </row>
    <row r="450" spans="1:63" ht="12.75">
      <c r="A450" s="29"/>
      <c r="D450" s="9">
        <v>11</v>
      </c>
      <c r="E450" s="10" t="s">
        <v>448</v>
      </c>
      <c r="F450" s="39" t="s">
        <v>56</v>
      </c>
      <c r="G450" s="11"/>
      <c r="H450" s="29"/>
      <c r="AB450" s="9">
        <v>1</v>
      </c>
      <c r="AF450" s="9">
        <v>1</v>
      </c>
      <c r="BD450" s="11">
        <f t="shared" si="95"/>
        <v>2</v>
      </c>
      <c r="BE450" s="11">
        <f t="shared" si="96"/>
        <v>0</v>
      </c>
      <c r="BF450" s="11">
        <f t="shared" si="86"/>
        <v>0</v>
      </c>
      <c r="BG450" s="11">
        <f t="shared" si="94"/>
        <v>0</v>
      </c>
      <c r="BH450" s="11">
        <f t="shared" si="88"/>
        <v>2</v>
      </c>
      <c r="BI450" s="11">
        <f t="shared" si="89"/>
        <v>0</v>
      </c>
      <c r="BJ450" s="39">
        <f t="shared" si="90"/>
        <v>11</v>
      </c>
      <c r="BK450" s="38"/>
    </row>
    <row r="451" spans="1:63" ht="12.75">
      <c r="A451" s="29"/>
      <c r="D451" s="9">
        <v>12</v>
      </c>
      <c r="E451" s="10" t="s">
        <v>459</v>
      </c>
      <c r="F451" s="39" t="s">
        <v>53</v>
      </c>
      <c r="G451" s="11"/>
      <c r="H451" s="42"/>
      <c r="I451" s="14"/>
      <c r="J451" s="14"/>
      <c r="K451" s="14"/>
      <c r="L451" s="14"/>
      <c r="M451" s="14"/>
      <c r="N451" s="14">
        <v>1</v>
      </c>
      <c r="O451" s="14">
        <v>5</v>
      </c>
      <c r="P451" s="14"/>
      <c r="Q451" s="14">
        <v>2</v>
      </c>
      <c r="R451" s="14"/>
      <c r="S451" s="14">
        <v>2</v>
      </c>
      <c r="T451" s="14"/>
      <c r="U451" s="14">
        <v>2</v>
      </c>
      <c r="V451" s="14"/>
      <c r="W451" s="14">
        <v>8</v>
      </c>
      <c r="X451" s="14"/>
      <c r="Y451" s="14">
        <v>2</v>
      </c>
      <c r="Z451" s="14"/>
      <c r="AA451" s="14">
        <v>1</v>
      </c>
      <c r="AB451" s="14">
        <v>1</v>
      </c>
      <c r="AC451" s="14">
        <v>4</v>
      </c>
      <c r="AD451" s="14">
        <v>1</v>
      </c>
      <c r="AE451" s="14">
        <v>4</v>
      </c>
      <c r="AF451" s="14"/>
      <c r="AG451" s="14">
        <v>2</v>
      </c>
      <c r="AH451" s="14">
        <v>1</v>
      </c>
      <c r="AI451" s="14">
        <v>3</v>
      </c>
      <c r="AJ451" s="14"/>
      <c r="AK451" s="14"/>
      <c r="AL451" s="14"/>
      <c r="AM451" s="14"/>
      <c r="AN451" s="14"/>
      <c r="AO451" s="14"/>
      <c r="AP451" s="14"/>
      <c r="AQ451" s="14"/>
      <c r="AR451" s="14"/>
      <c r="AS451" s="14"/>
      <c r="AT451" s="14">
        <v>1</v>
      </c>
      <c r="AU451" s="14"/>
      <c r="AV451" s="14"/>
      <c r="AW451" s="14"/>
      <c r="AX451" s="14"/>
      <c r="AY451" s="14"/>
      <c r="AZ451" s="14"/>
      <c r="BA451" s="14"/>
      <c r="BB451" s="14"/>
      <c r="BC451" s="14"/>
      <c r="BD451" s="11">
        <f t="shared" si="95"/>
        <v>1</v>
      </c>
      <c r="BE451" s="11">
        <f t="shared" si="96"/>
        <v>13</v>
      </c>
      <c r="BF451" s="11">
        <f t="shared" si="86"/>
        <v>3</v>
      </c>
      <c r="BG451" s="11">
        <f t="shared" si="94"/>
        <v>23</v>
      </c>
      <c r="BH451" s="11">
        <f t="shared" si="88"/>
        <v>4</v>
      </c>
      <c r="BI451" s="11">
        <f t="shared" si="89"/>
        <v>36</v>
      </c>
      <c r="BJ451" s="39">
        <f t="shared" si="90"/>
        <v>12</v>
      </c>
      <c r="BK451" s="38"/>
    </row>
    <row r="452" spans="1:63" ht="12.75">
      <c r="A452" s="29"/>
      <c r="C452" s="9" t="s">
        <v>51</v>
      </c>
      <c r="E452" s="10" t="s">
        <v>458</v>
      </c>
      <c r="F452" s="38"/>
      <c r="H452" s="29"/>
      <c r="BD452" s="11">
        <f t="shared" si="95"/>
        <v>0</v>
      </c>
      <c r="BE452" s="11">
        <f>BA452+AW452+AS452+AO452+AK452+AG452+AC452+Y452+U452+Q452</f>
        <v>0</v>
      </c>
      <c r="BF452" s="11">
        <f t="shared" si="86"/>
        <v>0</v>
      </c>
      <c r="BG452" s="11">
        <f t="shared" si="94"/>
        <v>0</v>
      </c>
      <c r="BH452" s="11">
        <f t="shared" si="88"/>
        <v>0</v>
      </c>
      <c r="BI452" s="11">
        <f t="shared" si="89"/>
        <v>0</v>
      </c>
      <c r="BJ452" s="39">
        <f t="shared" si="90"/>
        <v>0</v>
      </c>
      <c r="BK452" s="38"/>
    </row>
    <row r="453" spans="1:63" ht="12.75">
      <c r="A453" s="29"/>
      <c r="D453" s="9">
        <v>12</v>
      </c>
      <c r="E453" s="10" t="s">
        <v>442</v>
      </c>
      <c r="F453" s="39" t="s">
        <v>54</v>
      </c>
      <c r="G453" s="11"/>
      <c r="H453" s="29"/>
      <c r="AB453" s="9">
        <v>2</v>
      </c>
      <c r="AC453" s="9">
        <v>1</v>
      </c>
      <c r="AF453" s="9">
        <v>1</v>
      </c>
      <c r="BD453" s="11">
        <f t="shared" si="95"/>
        <v>3</v>
      </c>
      <c r="BE453" s="11">
        <f>BA453+AW453+AS453+AO453+AK453+AG453+AC453+Y453+U453+Q453+N453+L453+J453+H453</f>
        <v>1</v>
      </c>
      <c r="BF453" s="11">
        <f t="shared" si="86"/>
        <v>0</v>
      </c>
      <c r="BG453" s="11">
        <f t="shared" si="94"/>
        <v>0</v>
      </c>
      <c r="BH453" s="11">
        <f t="shared" si="88"/>
        <v>3</v>
      </c>
      <c r="BI453" s="11">
        <f t="shared" si="89"/>
        <v>1</v>
      </c>
      <c r="BJ453" s="39">
        <f t="shared" si="90"/>
        <v>12</v>
      </c>
      <c r="BK453" s="38"/>
    </row>
    <row r="454" spans="1:63" ht="12.75">
      <c r="A454" s="29"/>
      <c r="D454" s="9">
        <v>13</v>
      </c>
      <c r="E454" s="10" t="s">
        <v>457</v>
      </c>
      <c r="F454" s="39" t="s">
        <v>55</v>
      </c>
      <c r="G454" s="11"/>
      <c r="H454" s="29"/>
      <c r="AB454" s="9">
        <v>10</v>
      </c>
      <c r="AC454" s="9">
        <v>6</v>
      </c>
      <c r="AF454" s="9">
        <v>15</v>
      </c>
      <c r="AG454" s="9">
        <v>4</v>
      </c>
      <c r="AJ454" s="9">
        <v>6</v>
      </c>
      <c r="AK454" s="9">
        <v>2</v>
      </c>
      <c r="AM454" s="9">
        <v>1</v>
      </c>
      <c r="AR454" s="9">
        <v>5</v>
      </c>
      <c r="AV454" s="9">
        <v>2</v>
      </c>
      <c r="BD454" s="11">
        <f t="shared" si="95"/>
        <v>38</v>
      </c>
      <c r="BE454" s="11">
        <f>BA454+AW454+AS454+AO454+AK454+AG454+AC454+Y454+U454+Q454</f>
        <v>12</v>
      </c>
      <c r="BF454" s="11">
        <f t="shared" si="86"/>
        <v>0</v>
      </c>
      <c r="BG454" s="11">
        <f t="shared" si="94"/>
        <v>1</v>
      </c>
      <c r="BH454" s="11">
        <f t="shared" si="88"/>
        <v>38</v>
      </c>
      <c r="BI454" s="11">
        <f t="shared" si="89"/>
        <v>13</v>
      </c>
      <c r="BJ454" s="39">
        <f t="shared" si="90"/>
        <v>13</v>
      </c>
      <c r="BK454" s="38"/>
    </row>
    <row r="455" spans="1:63" ht="12.75">
      <c r="A455" s="29"/>
      <c r="D455" s="9">
        <v>14</v>
      </c>
      <c r="E455" s="10" t="s">
        <v>448</v>
      </c>
      <c r="F455" s="39" t="s">
        <v>55</v>
      </c>
      <c r="G455" s="11"/>
      <c r="H455" s="29"/>
      <c r="AF455" s="9">
        <v>2</v>
      </c>
      <c r="AH455" s="9">
        <v>4</v>
      </c>
      <c r="AJ455" s="9">
        <v>2</v>
      </c>
      <c r="AL455" s="9">
        <v>2</v>
      </c>
      <c r="AV455" s="9">
        <v>1</v>
      </c>
      <c r="BD455" s="11">
        <f t="shared" si="95"/>
        <v>5</v>
      </c>
      <c r="BE455" s="11">
        <f aca="true" t="shared" si="98" ref="BE455:BE486">BA455+AW455+AS455+AO455+AK455+AG455+AC455+Y455+U455+Q455+N455+L455+J455+H455</f>
        <v>0</v>
      </c>
      <c r="BF455" s="11">
        <f t="shared" si="86"/>
        <v>6</v>
      </c>
      <c r="BG455" s="11">
        <f t="shared" si="94"/>
        <v>0</v>
      </c>
      <c r="BH455" s="11">
        <f t="shared" si="88"/>
        <v>11</v>
      </c>
      <c r="BI455" s="11">
        <f t="shared" si="89"/>
        <v>0</v>
      </c>
      <c r="BJ455" s="39">
        <f t="shared" si="90"/>
        <v>14</v>
      </c>
      <c r="BK455" s="38"/>
    </row>
    <row r="456" spans="1:63" ht="25.5">
      <c r="A456" s="29"/>
      <c r="C456" s="9" t="s">
        <v>52</v>
      </c>
      <c r="E456" s="10" t="s">
        <v>456</v>
      </c>
      <c r="F456" s="38"/>
      <c r="H456" s="29"/>
      <c r="BD456" s="11">
        <f t="shared" si="95"/>
        <v>0</v>
      </c>
      <c r="BE456" s="11">
        <f t="shared" si="98"/>
        <v>0</v>
      </c>
      <c r="BF456" s="11">
        <f t="shared" si="86"/>
        <v>0</v>
      </c>
      <c r="BG456" s="11">
        <f t="shared" si="94"/>
        <v>0</v>
      </c>
      <c r="BH456" s="11">
        <f t="shared" si="88"/>
        <v>0</v>
      </c>
      <c r="BI456" s="11">
        <f t="shared" si="89"/>
        <v>0</v>
      </c>
      <c r="BJ456" s="39">
        <f t="shared" si="90"/>
        <v>0</v>
      </c>
      <c r="BK456" s="38"/>
    </row>
    <row r="457" spans="1:63" ht="12.75">
      <c r="A457" s="29"/>
      <c r="D457" s="9">
        <v>15</v>
      </c>
      <c r="E457" s="10" t="s">
        <v>451</v>
      </c>
      <c r="F457" s="39" t="s">
        <v>55</v>
      </c>
      <c r="G457" s="11"/>
      <c r="H457" s="29"/>
      <c r="T457" s="9">
        <v>1</v>
      </c>
      <c r="AC457" s="9">
        <v>1</v>
      </c>
      <c r="BD457" s="11">
        <f t="shared" si="95"/>
        <v>1</v>
      </c>
      <c r="BE457" s="11">
        <f t="shared" si="98"/>
        <v>1</v>
      </c>
      <c r="BF457" s="11">
        <f t="shared" si="86"/>
        <v>0</v>
      </c>
      <c r="BG457" s="11">
        <f t="shared" si="94"/>
        <v>0</v>
      </c>
      <c r="BH457" s="11">
        <f t="shared" si="88"/>
        <v>1</v>
      </c>
      <c r="BI457" s="11">
        <f t="shared" si="89"/>
        <v>1</v>
      </c>
      <c r="BJ457" s="39">
        <f t="shared" si="90"/>
        <v>15</v>
      </c>
      <c r="BK457" s="38"/>
    </row>
    <row r="458" spans="1:63" ht="12.75">
      <c r="A458" s="29"/>
      <c r="D458" s="9">
        <v>16</v>
      </c>
      <c r="E458" s="10" t="s">
        <v>455</v>
      </c>
      <c r="F458" s="39" t="s">
        <v>55</v>
      </c>
      <c r="G458" s="11"/>
      <c r="H458" s="29"/>
      <c r="AB458" s="9">
        <v>1</v>
      </c>
      <c r="BD458" s="11">
        <f t="shared" si="95"/>
        <v>1</v>
      </c>
      <c r="BE458" s="11">
        <f t="shared" si="98"/>
        <v>0</v>
      </c>
      <c r="BF458" s="11">
        <f t="shared" si="86"/>
        <v>0</v>
      </c>
      <c r="BG458" s="11">
        <f t="shared" si="94"/>
        <v>0</v>
      </c>
      <c r="BH458" s="11">
        <f t="shared" si="88"/>
        <v>1</v>
      </c>
      <c r="BI458" s="11">
        <f t="shared" si="89"/>
        <v>0</v>
      </c>
      <c r="BJ458" s="39">
        <f t="shared" si="90"/>
        <v>16</v>
      </c>
      <c r="BK458" s="38"/>
    </row>
    <row r="459" spans="1:63" ht="12.75">
      <c r="A459" s="29"/>
      <c r="D459" s="9">
        <v>17</v>
      </c>
      <c r="E459" s="10" t="s">
        <v>448</v>
      </c>
      <c r="F459" s="39" t="s">
        <v>55</v>
      </c>
      <c r="G459" s="11"/>
      <c r="H459" s="29"/>
      <c r="AX459" s="9">
        <v>1</v>
      </c>
      <c r="BD459" s="11">
        <f t="shared" si="95"/>
        <v>0</v>
      </c>
      <c r="BE459" s="11">
        <f t="shared" si="98"/>
        <v>0</v>
      </c>
      <c r="BF459" s="11">
        <f t="shared" si="86"/>
        <v>1</v>
      </c>
      <c r="BG459" s="11">
        <f t="shared" si="94"/>
        <v>0</v>
      </c>
      <c r="BH459" s="11">
        <f t="shared" si="88"/>
        <v>1</v>
      </c>
      <c r="BI459" s="11">
        <f t="shared" si="89"/>
        <v>0</v>
      </c>
      <c r="BJ459" s="39">
        <f t="shared" si="90"/>
        <v>17</v>
      </c>
      <c r="BK459" s="38"/>
    </row>
    <row r="460" spans="1:63" ht="12.75">
      <c r="A460" s="29"/>
      <c r="C460" s="9" t="s">
        <v>334</v>
      </c>
      <c r="E460" s="10" t="s">
        <v>454</v>
      </c>
      <c r="F460" s="38"/>
      <c r="H460" s="29"/>
      <c r="BD460" s="11">
        <f t="shared" si="95"/>
        <v>0</v>
      </c>
      <c r="BE460" s="11">
        <f t="shared" si="98"/>
        <v>0</v>
      </c>
      <c r="BF460" s="11">
        <f aca="true" t="shared" si="99" ref="BF460:BF523">BB460+AX460+AT460+AP460+AL460+AH460+AD460+Z460+V460+R460</f>
        <v>0</v>
      </c>
      <c r="BG460" s="11">
        <f aca="true" t="shared" si="100" ref="BG460:BG466">BC460+AY460+AU460+AQ460+AM460+AI460+AE460+AA460+W460+S460+O460+M460+K460+I460</f>
        <v>0</v>
      </c>
      <c r="BH460" s="11">
        <f aca="true" t="shared" si="101" ref="BH460:BH523">BD460+BF460</f>
        <v>0</v>
      </c>
      <c r="BI460" s="11">
        <f aca="true" t="shared" si="102" ref="BI460:BI523">BE460+BG460</f>
        <v>0</v>
      </c>
      <c r="BJ460" s="39">
        <f aca="true" t="shared" si="103" ref="BJ460:BJ523">D460</f>
        <v>0</v>
      </c>
      <c r="BK460" s="38"/>
    </row>
    <row r="461" spans="1:63" ht="12.75">
      <c r="A461" s="29"/>
      <c r="D461" s="9">
        <v>19</v>
      </c>
      <c r="E461" s="10" t="s">
        <v>448</v>
      </c>
      <c r="F461" s="39" t="s">
        <v>55</v>
      </c>
      <c r="G461" s="11"/>
      <c r="H461" s="29"/>
      <c r="AH461" s="9">
        <v>1</v>
      </c>
      <c r="BD461" s="11">
        <f t="shared" si="95"/>
        <v>0</v>
      </c>
      <c r="BE461" s="11">
        <f t="shared" si="98"/>
        <v>0</v>
      </c>
      <c r="BF461" s="11">
        <f t="shared" si="99"/>
        <v>1</v>
      </c>
      <c r="BG461" s="11">
        <f t="shared" si="100"/>
        <v>0</v>
      </c>
      <c r="BH461" s="11">
        <f t="shared" si="101"/>
        <v>1</v>
      </c>
      <c r="BI461" s="11">
        <f t="shared" si="102"/>
        <v>0</v>
      </c>
      <c r="BJ461" s="39">
        <f t="shared" si="103"/>
        <v>19</v>
      </c>
      <c r="BK461" s="38"/>
    </row>
    <row r="462" spans="1:63" ht="12.75">
      <c r="A462" s="29"/>
      <c r="C462" s="9" t="s">
        <v>332</v>
      </c>
      <c r="E462" s="10" t="s">
        <v>453</v>
      </c>
      <c r="F462" s="38"/>
      <c r="H462" s="29"/>
      <c r="BD462" s="11">
        <f t="shared" si="95"/>
        <v>0</v>
      </c>
      <c r="BE462" s="11">
        <f t="shared" si="98"/>
        <v>0</v>
      </c>
      <c r="BF462" s="11">
        <f t="shared" si="99"/>
        <v>0</v>
      </c>
      <c r="BG462" s="11">
        <f t="shared" si="100"/>
        <v>0</v>
      </c>
      <c r="BH462" s="11">
        <f t="shared" si="101"/>
        <v>0</v>
      </c>
      <c r="BI462" s="11">
        <f t="shared" si="102"/>
        <v>0</v>
      </c>
      <c r="BJ462" s="39">
        <f t="shared" si="103"/>
        <v>0</v>
      </c>
      <c r="BK462" s="38"/>
    </row>
    <row r="463" spans="1:63" ht="12.75">
      <c r="A463" s="29"/>
      <c r="D463" s="9">
        <v>20</v>
      </c>
      <c r="E463" s="10" t="s">
        <v>451</v>
      </c>
      <c r="F463" s="39" t="s">
        <v>55</v>
      </c>
      <c r="G463" s="11"/>
      <c r="H463" s="29"/>
      <c r="N463" s="9">
        <v>1</v>
      </c>
      <c r="U463" s="9">
        <v>10</v>
      </c>
      <c r="Y463" s="9">
        <v>5</v>
      </c>
      <c r="AB463" s="9">
        <v>8</v>
      </c>
      <c r="AC463" s="9">
        <v>10</v>
      </c>
      <c r="AF463" s="9">
        <v>25</v>
      </c>
      <c r="AG463" s="9">
        <v>8</v>
      </c>
      <c r="AJ463" s="9">
        <v>10</v>
      </c>
      <c r="AK463" s="9">
        <v>2</v>
      </c>
      <c r="AN463" s="9">
        <v>4</v>
      </c>
      <c r="AO463" s="9">
        <v>1</v>
      </c>
      <c r="AR463" s="9">
        <v>8</v>
      </c>
      <c r="AV463" s="9">
        <v>6</v>
      </c>
      <c r="AW463" s="9">
        <v>2</v>
      </c>
      <c r="BD463" s="11">
        <f aca="true" t="shared" si="104" ref="BD463:BD494">AZ463+AV463+AR463+AN463+AJ463+AF463+AB463+X463+T463+P463</f>
        <v>61</v>
      </c>
      <c r="BE463" s="11">
        <f t="shared" si="98"/>
        <v>39</v>
      </c>
      <c r="BF463" s="11">
        <f t="shared" si="99"/>
        <v>0</v>
      </c>
      <c r="BG463" s="11">
        <f t="shared" si="100"/>
        <v>0</v>
      </c>
      <c r="BH463" s="11">
        <f t="shared" si="101"/>
        <v>61</v>
      </c>
      <c r="BI463" s="11">
        <f t="shared" si="102"/>
        <v>39</v>
      </c>
      <c r="BJ463" s="39">
        <f t="shared" si="103"/>
        <v>20</v>
      </c>
      <c r="BK463" s="38"/>
    </row>
    <row r="464" spans="1:63" ht="12.75">
      <c r="A464" s="29"/>
      <c r="D464" s="9">
        <v>21</v>
      </c>
      <c r="E464" s="10" t="s">
        <v>451</v>
      </c>
      <c r="F464" s="38" t="s">
        <v>56</v>
      </c>
      <c r="H464" s="29"/>
      <c r="Q464" s="9">
        <v>1</v>
      </c>
      <c r="AF464" s="9">
        <v>1</v>
      </c>
      <c r="BD464" s="11">
        <f t="shared" si="104"/>
        <v>1</v>
      </c>
      <c r="BE464" s="11">
        <f t="shared" si="98"/>
        <v>1</v>
      </c>
      <c r="BF464" s="11">
        <f t="shared" si="99"/>
        <v>0</v>
      </c>
      <c r="BG464" s="11">
        <f t="shared" si="100"/>
        <v>0</v>
      </c>
      <c r="BH464" s="11">
        <f t="shared" si="101"/>
        <v>1</v>
      </c>
      <c r="BI464" s="11">
        <f t="shared" si="102"/>
        <v>1</v>
      </c>
      <c r="BJ464" s="39">
        <f t="shared" si="103"/>
        <v>21</v>
      </c>
      <c r="BK464" s="38"/>
    </row>
    <row r="465" spans="1:63" ht="12.75">
      <c r="A465" s="29"/>
      <c r="C465" s="9" t="s">
        <v>284</v>
      </c>
      <c r="E465" s="10" t="s">
        <v>452</v>
      </c>
      <c r="F465" s="38"/>
      <c r="H465" s="29"/>
      <c r="BD465" s="11">
        <f t="shared" si="104"/>
        <v>0</v>
      </c>
      <c r="BE465" s="11">
        <f t="shared" si="98"/>
        <v>0</v>
      </c>
      <c r="BF465" s="11">
        <f t="shared" si="99"/>
        <v>0</v>
      </c>
      <c r="BG465" s="11">
        <f t="shared" si="100"/>
        <v>0</v>
      </c>
      <c r="BH465" s="11">
        <f t="shared" si="101"/>
        <v>0</v>
      </c>
      <c r="BI465" s="11">
        <f t="shared" si="102"/>
        <v>0</v>
      </c>
      <c r="BJ465" s="39">
        <f t="shared" si="103"/>
        <v>0</v>
      </c>
      <c r="BK465" s="38"/>
    </row>
    <row r="466" spans="1:63" ht="12.75">
      <c r="A466" s="29"/>
      <c r="D466" s="9">
        <v>21</v>
      </c>
      <c r="E466" s="10" t="s">
        <v>451</v>
      </c>
      <c r="F466" s="38" t="s">
        <v>55</v>
      </c>
      <c r="H466" s="29"/>
      <c r="U466" s="9">
        <v>1</v>
      </c>
      <c r="AB466" s="9">
        <v>4</v>
      </c>
      <c r="AD466" s="9">
        <v>2</v>
      </c>
      <c r="AE466" s="9">
        <v>1</v>
      </c>
      <c r="AF466" s="9">
        <v>10</v>
      </c>
      <c r="AH466" s="9">
        <v>2</v>
      </c>
      <c r="AJ466" s="9">
        <v>4</v>
      </c>
      <c r="AM466" s="9">
        <v>1</v>
      </c>
      <c r="AN466" s="9">
        <v>2</v>
      </c>
      <c r="BD466" s="11">
        <f t="shared" si="104"/>
        <v>20</v>
      </c>
      <c r="BE466" s="11">
        <f t="shared" si="98"/>
        <v>1</v>
      </c>
      <c r="BF466" s="11">
        <f t="shared" si="99"/>
        <v>4</v>
      </c>
      <c r="BG466" s="11">
        <f t="shared" si="100"/>
        <v>2</v>
      </c>
      <c r="BH466" s="11">
        <f t="shared" si="101"/>
        <v>24</v>
      </c>
      <c r="BI466" s="11">
        <f t="shared" si="102"/>
        <v>3</v>
      </c>
      <c r="BJ466" s="39">
        <f t="shared" si="103"/>
        <v>21</v>
      </c>
      <c r="BK466" s="38"/>
    </row>
    <row r="467" spans="1:63" ht="12.75">
      <c r="A467" s="29"/>
      <c r="D467" s="9">
        <v>22</v>
      </c>
      <c r="E467" s="10" t="s">
        <v>450</v>
      </c>
      <c r="F467" s="38" t="s">
        <v>55</v>
      </c>
      <c r="H467" s="29"/>
      <c r="Y467" s="9">
        <v>1</v>
      </c>
      <c r="AB467" s="9">
        <v>2</v>
      </c>
      <c r="AC467" s="9">
        <v>2</v>
      </c>
      <c r="AF467" s="9">
        <v>10</v>
      </c>
      <c r="AH467" s="9">
        <v>2</v>
      </c>
      <c r="AJ467" s="9">
        <v>6</v>
      </c>
      <c r="AR467" s="9">
        <v>2</v>
      </c>
      <c r="BD467" s="11">
        <f t="shared" si="104"/>
        <v>20</v>
      </c>
      <c r="BE467" s="11">
        <f t="shared" si="98"/>
        <v>3</v>
      </c>
      <c r="BF467" s="11">
        <f t="shared" si="99"/>
        <v>2</v>
      </c>
      <c r="BG467" s="11">
        <f aca="true" t="shared" si="105" ref="BG467:BG475">BC467+AY467+AU467+AQ467+AM467+AI467+AE467+AA467+W467+S467+O467+K467+I467</f>
        <v>0</v>
      </c>
      <c r="BH467" s="11">
        <f t="shared" si="101"/>
        <v>22</v>
      </c>
      <c r="BI467" s="11">
        <f t="shared" si="102"/>
        <v>3</v>
      </c>
      <c r="BJ467" s="39">
        <f t="shared" si="103"/>
        <v>22</v>
      </c>
      <c r="BK467" s="38"/>
    </row>
    <row r="468" spans="1:63" ht="12.75">
      <c r="A468" s="29"/>
      <c r="D468" s="9">
        <v>23</v>
      </c>
      <c r="E468" s="10" t="s">
        <v>450</v>
      </c>
      <c r="F468" s="38" t="s">
        <v>54</v>
      </c>
      <c r="H468" s="29"/>
      <c r="L468" s="9">
        <v>1</v>
      </c>
      <c r="U468" s="9">
        <v>5</v>
      </c>
      <c r="Y468" s="9">
        <v>1</v>
      </c>
      <c r="AB468" s="9">
        <v>1</v>
      </c>
      <c r="AD468" s="9">
        <v>1</v>
      </c>
      <c r="AF468" s="9">
        <v>6</v>
      </c>
      <c r="AG468" s="9">
        <v>3</v>
      </c>
      <c r="AJ468" s="9">
        <v>2</v>
      </c>
      <c r="AM468" s="9">
        <v>1</v>
      </c>
      <c r="AN468" s="9">
        <v>1</v>
      </c>
      <c r="AV468" s="9">
        <v>2</v>
      </c>
      <c r="BD468" s="11">
        <f t="shared" si="104"/>
        <v>12</v>
      </c>
      <c r="BE468" s="11">
        <f t="shared" si="98"/>
        <v>10</v>
      </c>
      <c r="BF468" s="11">
        <f t="shared" si="99"/>
        <v>1</v>
      </c>
      <c r="BG468" s="11">
        <f t="shared" si="105"/>
        <v>1</v>
      </c>
      <c r="BH468" s="11">
        <f t="shared" si="101"/>
        <v>13</v>
      </c>
      <c r="BI468" s="11">
        <f t="shared" si="102"/>
        <v>11</v>
      </c>
      <c r="BJ468" s="39">
        <f t="shared" si="103"/>
        <v>23</v>
      </c>
      <c r="BK468" s="38"/>
    </row>
    <row r="469" spans="1:63" ht="12.75">
      <c r="A469" s="29"/>
      <c r="D469" s="9">
        <v>24</v>
      </c>
      <c r="E469" s="10" t="s">
        <v>449</v>
      </c>
      <c r="F469" s="38" t="s">
        <v>55</v>
      </c>
      <c r="H469" s="29"/>
      <c r="AC469" s="9">
        <v>1</v>
      </c>
      <c r="BD469" s="11">
        <f t="shared" si="104"/>
        <v>0</v>
      </c>
      <c r="BE469" s="11">
        <f t="shared" si="98"/>
        <v>1</v>
      </c>
      <c r="BF469" s="11">
        <f t="shared" si="99"/>
        <v>0</v>
      </c>
      <c r="BG469" s="11">
        <f t="shared" si="105"/>
        <v>0</v>
      </c>
      <c r="BH469" s="11">
        <f t="shared" si="101"/>
        <v>0</v>
      </c>
      <c r="BI469" s="11">
        <f t="shared" si="102"/>
        <v>1</v>
      </c>
      <c r="BJ469" s="39">
        <f t="shared" si="103"/>
        <v>24</v>
      </c>
      <c r="BK469" s="38"/>
    </row>
    <row r="470" spans="1:63" ht="12.75">
      <c r="A470" s="29"/>
      <c r="D470" s="9">
        <v>25</v>
      </c>
      <c r="E470" s="10" t="s">
        <v>448</v>
      </c>
      <c r="F470" s="38" t="s">
        <v>55</v>
      </c>
      <c r="H470" s="29"/>
      <c r="AB470" s="9">
        <v>2</v>
      </c>
      <c r="AC470" s="9">
        <v>1</v>
      </c>
      <c r="AI470" s="9">
        <v>1</v>
      </c>
      <c r="AJ470" s="9">
        <v>1</v>
      </c>
      <c r="AK470" s="9">
        <v>1</v>
      </c>
      <c r="BD470" s="11">
        <f t="shared" si="104"/>
        <v>3</v>
      </c>
      <c r="BE470" s="11">
        <f t="shared" si="98"/>
        <v>2</v>
      </c>
      <c r="BF470" s="11">
        <f t="shared" si="99"/>
        <v>0</v>
      </c>
      <c r="BG470" s="11">
        <f t="shared" si="105"/>
        <v>1</v>
      </c>
      <c r="BH470" s="11">
        <f t="shared" si="101"/>
        <v>3</v>
      </c>
      <c r="BI470" s="11">
        <f t="shared" si="102"/>
        <v>3</v>
      </c>
      <c r="BJ470" s="39">
        <f t="shared" si="103"/>
        <v>25</v>
      </c>
      <c r="BK470" s="38"/>
    </row>
    <row r="471" spans="1:63" ht="12.75">
      <c r="A471" s="29"/>
      <c r="E471" s="10" t="s">
        <v>447</v>
      </c>
      <c r="F471" s="38" t="s">
        <v>55</v>
      </c>
      <c r="H471" s="29"/>
      <c r="N471" s="9">
        <v>1</v>
      </c>
      <c r="T471" s="9">
        <v>3</v>
      </c>
      <c r="U471" s="9">
        <v>15</v>
      </c>
      <c r="W471" s="9">
        <v>4</v>
      </c>
      <c r="Y471" s="9">
        <v>10</v>
      </c>
      <c r="AA471" s="9">
        <v>3</v>
      </c>
      <c r="AB471" s="9">
        <v>96</v>
      </c>
      <c r="AC471" s="9">
        <v>49</v>
      </c>
      <c r="AD471" s="9">
        <v>13</v>
      </c>
      <c r="AE471" s="9">
        <v>18</v>
      </c>
      <c r="AF471" s="9">
        <v>213</v>
      </c>
      <c r="AG471" s="9">
        <v>34</v>
      </c>
      <c r="AH471" s="9">
        <v>74</v>
      </c>
      <c r="AI471" s="9">
        <v>21</v>
      </c>
      <c r="AJ471" s="9">
        <v>110</v>
      </c>
      <c r="AK471" s="9">
        <v>11</v>
      </c>
      <c r="AL471" s="9">
        <v>51</v>
      </c>
      <c r="AM471" s="9">
        <v>14</v>
      </c>
      <c r="AN471" s="9">
        <v>35</v>
      </c>
      <c r="AO471" s="9">
        <v>5</v>
      </c>
      <c r="AP471" s="9">
        <v>22</v>
      </c>
      <c r="AQ471" s="9">
        <v>10</v>
      </c>
      <c r="AR471" s="9">
        <v>39</v>
      </c>
      <c r="AT471" s="9">
        <v>10</v>
      </c>
      <c r="AU471" s="9">
        <v>5</v>
      </c>
      <c r="AV471" s="9">
        <v>30</v>
      </c>
      <c r="AW471" s="9">
        <v>4</v>
      </c>
      <c r="AX471" s="9">
        <v>9</v>
      </c>
      <c r="AY471" s="9">
        <v>4</v>
      </c>
      <c r="BD471" s="11">
        <f t="shared" si="104"/>
        <v>526</v>
      </c>
      <c r="BE471" s="11">
        <f t="shared" si="98"/>
        <v>129</v>
      </c>
      <c r="BF471" s="11">
        <f t="shared" si="99"/>
        <v>179</v>
      </c>
      <c r="BG471" s="11">
        <f t="shared" si="105"/>
        <v>79</v>
      </c>
      <c r="BH471" s="11">
        <f t="shared" si="101"/>
        <v>705</v>
      </c>
      <c r="BI471" s="11">
        <f t="shared" si="102"/>
        <v>208</v>
      </c>
      <c r="BJ471" s="39">
        <f t="shared" si="103"/>
        <v>0</v>
      </c>
      <c r="BK471" s="38"/>
    </row>
    <row r="472" spans="1:63" ht="12.75">
      <c r="A472" s="29"/>
      <c r="E472" s="10" t="s">
        <v>447</v>
      </c>
      <c r="F472" s="38" t="s">
        <v>56</v>
      </c>
      <c r="H472" s="29"/>
      <c r="Q472" s="9">
        <v>1</v>
      </c>
      <c r="AB472" s="9">
        <v>1</v>
      </c>
      <c r="AF472" s="9">
        <v>2</v>
      </c>
      <c r="BD472" s="11">
        <f t="shared" si="104"/>
        <v>3</v>
      </c>
      <c r="BE472" s="11">
        <f t="shared" si="98"/>
        <v>1</v>
      </c>
      <c r="BF472" s="11">
        <f t="shared" si="99"/>
        <v>0</v>
      </c>
      <c r="BG472" s="11">
        <f t="shared" si="105"/>
        <v>0</v>
      </c>
      <c r="BH472" s="11">
        <f t="shared" si="101"/>
        <v>3</v>
      </c>
      <c r="BI472" s="11">
        <f t="shared" si="102"/>
        <v>1</v>
      </c>
      <c r="BJ472" s="39">
        <f t="shared" si="103"/>
        <v>0</v>
      </c>
      <c r="BK472" s="38"/>
    </row>
    <row r="473" spans="1:63" ht="12.75">
      <c r="A473" s="29"/>
      <c r="E473" s="10" t="s">
        <v>447</v>
      </c>
      <c r="F473" s="38" t="s">
        <v>53</v>
      </c>
      <c r="H473" s="29"/>
      <c r="N473" s="9">
        <v>1</v>
      </c>
      <c r="O473" s="9">
        <v>5</v>
      </c>
      <c r="Q473" s="9">
        <v>3</v>
      </c>
      <c r="S473" s="9">
        <v>3</v>
      </c>
      <c r="U473" s="9">
        <v>4</v>
      </c>
      <c r="W473" s="9">
        <v>11</v>
      </c>
      <c r="Y473" s="9">
        <v>3</v>
      </c>
      <c r="AA473" s="9">
        <v>1</v>
      </c>
      <c r="AB473" s="9">
        <v>1</v>
      </c>
      <c r="AC473" s="9">
        <v>5</v>
      </c>
      <c r="AD473" s="9">
        <v>1</v>
      </c>
      <c r="AE473" s="9">
        <v>6</v>
      </c>
      <c r="AF473" s="9">
        <v>1</v>
      </c>
      <c r="AG473" s="9">
        <v>5</v>
      </c>
      <c r="AH473" s="9">
        <v>1</v>
      </c>
      <c r="AI473" s="9">
        <v>3</v>
      </c>
      <c r="AM473" s="9">
        <v>1</v>
      </c>
      <c r="AT473" s="9">
        <v>1</v>
      </c>
      <c r="BD473" s="11">
        <f t="shared" si="104"/>
        <v>2</v>
      </c>
      <c r="BE473" s="11">
        <f t="shared" si="98"/>
        <v>21</v>
      </c>
      <c r="BF473" s="11">
        <f t="shared" si="99"/>
        <v>3</v>
      </c>
      <c r="BG473" s="11">
        <f t="shared" si="105"/>
        <v>30</v>
      </c>
      <c r="BH473" s="11">
        <f t="shared" si="101"/>
        <v>5</v>
      </c>
      <c r="BI473" s="11">
        <f t="shared" si="102"/>
        <v>51</v>
      </c>
      <c r="BJ473" s="39">
        <f t="shared" si="103"/>
        <v>0</v>
      </c>
      <c r="BK473" s="38"/>
    </row>
    <row r="474" spans="1:63" ht="12.75">
      <c r="A474" s="29"/>
      <c r="E474" s="10" t="s">
        <v>447</v>
      </c>
      <c r="F474" s="38" t="s">
        <v>54</v>
      </c>
      <c r="H474" s="29"/>
      <c r="L474" s="9">
        <v>1</v>
      </c>
      <c r="U474" s="9">
        <v>8</v>
      </c>
      <c r="Y474" s="9">
        <v>1</v>
      </c>
      <c r="AB474" s="9">
        <v>6</v>
      </c>
      <c r="AC474" s="9">
        <v>6</v>
      </c>
      <c r="AD474" s="9">
        <v>1</v>
      </c>
      <c r="AF474" s="9">
        <v>15</v>
      </c>
      <c r="AG474" s="9">
        <v>9</v>
      </c>
      <c r="AJ474" s="9">
        <v>6</v>
      </c>
      <c r="AK474" s="9">
        <v>1</v>
      </c>
      <c r="AM474" s="9">
        <v>1</v>
      </c>
      <c r="AN474" s="9">
        <v>1</v>
      </c>
      <c r="AR474" s="9">
        <v>1</v>
      </c>
      <c r="AS474" s="9">
        <v>1</v>
      </c>
      <c r="AV474" s="9">
        <v>2</v>
      </c>
      <c r="AW474" s="9">
        <v>1</v>
      </c>
      <c r="BD474" s="11">
        <f t="shared" si="104"/>
        <v>31</v>
      </c>
      <c r="BE474" s="11">
        <f t="shared" si="98"/>
        <v>28</v>
      </c>
      <c r="BF474" s="11">
        <f t="shared" si="99"/>
        <v>1</v>
      </c>
      <c r="BG474" s="11">
        <f t="shared" si="105"/>
        <v>1</v>
      </c>
      <c r="BH474" s="11">
        <f t="shared" si="101"/>
        <v>32</v>
      </c>
      <c r="BI474" s="11">
        <f t="shared" si="102"/>
        <v>29</v>
      </c>
      <c r="BJ474" s="39">
        <f t="shared" si="103"/>
        <v>0</v>
      </c>
      <c r="BK474" s="38"/>
    </row>
    <row r="475" spans="1:63" ht="12.75">
      <c r="A475" s="29"/>
      <c r="E475" s="10" t="s">
        <v>446</v>
      </c>
      <c r="F475" s="38"/>
      <c r="H475" s="29">
        <f aca="true" t="shared" si="106" ref="H475:BC475">H474+H473+H472+H471</f>
        <v>0</v>
      </c>
      <c r="I475" s="9">
        <f t="shared" si="106"/>
        <v>0</v>
      </c>
      <c r="J475" s="9">
        <f t="shared" si="106"/>
        <v>0</v>
      </c>
      <c r="K475" s="9">
        <f t="shared" si="106"/>
        <v>0</v>
      </c>
      <c r="L475" s="9">
        <f t="shared" si="106"/>
        <v>1</v>
      </c>
      <c r="M475" s="9">
        <f t="shared" si="106"/>
        <v>0</v>
      </c>
      <c r="N475" s="9">
        <f t="shared" si="106"/>
        <v>2</v>
      </c>
      <c r="O475" s="9">
        <f t="shared" si="106"/>
        <v>5</v>
      </c>
      <c r="P475" s="9">
        <f t="shared" si="106"/>
        <v>0</v>
      </c>
      <c r="Q475" s="9">
        <f t="shared" si="106"/>
        <v>4</v>
      </c>
      <c r="R475" s="9">
        <f t="shared" si="106"/>
        <v>0</v>
      </c>
      <c r="S475" s="9">
        <f t="shared" si="106"/>
        <v>3</v>
      </c>
      <c r="T475" s="9">
        <f t="shared" si="106"/>
        <v>3</v>
      </c>
      <c r="U475" s="9">
        <f t="shared" si="106"/>
        <v>27</v>
      </c>
      <c r="V475" s="9">
        <f t="shared" si="106"/>
        <v>0</v>
      </c>
      <c r="W475" s="9">
        <f t="shared" si="106"/>
        <v>15</v>
      </c>
      <c r="X475" s="9">
        <f t="shared" si="106"/>
        <v>0</v>
      </c>
      <c r="Y475" s="9">
        <f t="shared" si="106"/>
        <v>14</v>
      </c>
      <c r="Z475" s="9">
        <f t="shared" si="106"/>
        <v>0</v>
      </c>
      <c r="AA475" s="9">
        <f t="shared" si="106"/>
        <v>4</v>
      </c>
      <c r="AB475" s="9">
        <f t="shared" si="106"/>
        <v>104</v>
      </c>
      <c r="AC475" s="9">
        <f t="shared" si="106"/>
        <v>60</v>
      </c>
      <c r="AD475" s="9">
        <f t="shared" si="106"/>
        <v>15</v>
      </c>
      <c r="AE475" s="9">
        <f t="shared" si="106"/>
        <v>24</v>
      </c>
      <c r="AF475" s="9">
        <f t="shared" si="106"/>
        <v>231</v>
      </c>
      <c r="AG475" s="9">
        <f t="shared" si="106"/>
        <v>48</v>
      </c>
      <c r="AH475" s="9">
        <f t="shared" si="106"/>
        <v>75</v>
      </c>
      <c r="AI475" s="9">
        <f t="shared" si="106"/>
        <v>24</v>
      </c>
      <c r="AJ475" s="9">
        <f t="shared" si="106"/>
        <v>116</v>
      </c>
      <c r="AK475" s="9">
        <f t="shared" si="106"/>
        <v>12</v>
      </c>
      <c r="AL475" s="9">
        <f t="shared" si="106"/>
        <v>51</v>
      </c>
      <c r="AM475" s="9">
        <f t="shared" si="106"/>
        <v>16</v>
      </c>
      <c r="AN475" s="9">
        <f t="shared" si="106"/>
        <v>36</v>
      </c>
      <c r="AO475" s="9">
        <f t="shared" si="106"/>
        <v>5</v>
      </c>
      <c r="AP475" s="9">
        <f t="shared" si="106"/>
        <v>22</v>
      </c>
      <c r="AQ475" s="9">
        <f t="shared" si="106"/>
        <v>10</v>
      </c>
      <c r="AR475" s="9">
        <f t="shared" si="106"/>
        <v>40</v>
      </c>
      <c r="AS475" s="9">
        <f t="shared" si="106"/>
        <v>1</v>
      </c>
      <c r="AT475" s="9">
        <f t="shared" si="106"/>
        <v>11</v>
      </c>
      <c r="AU475" s="9">
        <f t="shared" si="106"/>
        <v>5</v>
      </c>
      <c r="AV475" s="9">
        <f t="shared" si="106"/>
        <v>32</v>
      </c>
      <c r="AW475" s="9">
        <f t="shared" si="106"/>
        <v>5</v>
      </c>
      <c r="AX475" s="9">
        <f t="shared" si="106"/>
        <v>9</v>
      </c>
      <c r="AY475" s="9">
        <f t="shared" si="106"/>
        <v>4</v>
      </c>
      <c r="AZ475" s="9">
        <f t="shared" si="106"/>
        <v>0</v>
      </c>
      <c r="BA475" s="9">
        <f t="shared" si="106"/>
        <v>0</v>
      </c>
      <c r="BB475" s="9">
        <f t="shared" si="106"/>
        <v>0</v>
      </c>
      <c r="BC475" s="9">
        <f t="shared" si="106"/>
        <v>0</v>
      </c>
      <c r="BD475" s="11">
        <f t="shared" si="104"/>
        <v>562</v>
      </c>
      <c r="BE475" s="11">
        <f t="shared" si="98"/>
        <v>179</v>
      </c>
      <c r="BF475" s="11">
        <f t="shared" si="99"/>
        <v>183</v>
      </c>
      <c r="BG475" s="11">
        <f t="shared" si="105"/>
        <v>110</v>
      </c>
      <c r="BH475" s="11">
        <f t="shared" si="101"/>
        <v>745</v>
      </c>
      <c r="BI475" s="11">
        <f t="shared" si="102"/>
        <v>289</v>
      </c>
      <c r="BJ475" s="39">
        <f t="shared" si="103"/>
        <v>0</v>
      </c>
      <c r="BK475" s="38"/>
    </row>
    <row r="476" spans="1:63" ht="12.75">
      <c r="A476" s="29"/>
      <c r="B476" s="9" t="s">
        <v>445</v>
      </c>
      <c r="E476" s="10" t="s">
        <v>444</v>
      </c>
      <c r="F476" s="38"/>
      <c r="H476" s="29"/>
      <c r="BD476" s="11">
        <f t="shared" si="104"/>
        <v>0</v>
      </c>
      <c r="BE476" s="11">
        <f t="shared" si="98"/>
        <v>0</v>
      </c>
      <c r="BF476" s="11">
        <f t="shared" si="99"/>
        <v>0</v>
      </c>
      <c r="BG476" s="11">
        <f aca="true" t="shared" si="107" ref="BG476:BG507">BC476+AY476+AU476+AQ476+AM476+AI476+AE476+AA476+W476+S476+O476+M476+K476+I476</f>
        <v>0</v>
      </c>
      <c r="BH476" s="11">
        <f t="shared" si="101"/>
        <v>0</v>
      </c>
      <c r="BI476" s="11">
        <f t="shared" si="102"/>
        <v>0</v>
      </c>
      <c r="BJ476" s="39">
        <f t="shared" si="103"/>
        <v>0</v>
      </c>
      <c r="BK476" s="38">
        <v>340176</v>
      </c>
    </row>
    <row r="477" spans="1:63" ht="12.75">
      <c r="A477" s="29"/>
      <c r="C477" s="9" t="s">
        <v>49</v>
      </c>
      <c r="E477" s="10" t="s">
        <v>443</v>
      </c>
      <c r="F477" s="38"/>
      <c r="H477" s="29"/>
      <c r="BD477" s="11">
        <f t="shared" si="104"/>
        <v>0</v>
      </c>
      <c r="BE477" s="11">
        <f t="shared" si="98"/>
        <v>0</v>
      </c>
      <c r="BF477" s="11">
        <f t="shared" si="99"/>
        <v>0</v>
      </c>
      <c r="BG477" s="11">
        <f t="shared" si="107"/>
        <v>0</v>
      </c>
      <c r="BH477" s="11">
        <f t="shared" si="101"/>
        <v>0</v>
      </c>
      <c r="BI477" s="11">
        <f t="shared" si="102"/>
        <v>0</v>
      </c>
      <c r="BJ477" s="39">
        <f t="shared" si="103"/>
        <v>0</v>
      </c>
      <c r="BK477" s="38"/>
    </row>
    <row r="478" spans="1:63" ht="12.75">
      <c r="A478" s="29"/>
      <c r="D478" s="9">
        <v>1</v>
      </c>
      <c r="E478" s="10" t="s">
        <v>442</v>
      </c>
      <c r="F478" s="38" t="s">
        <v>53</v>
      </c>
      <c r="H478" s="29"/>
      <c r="AB478" s="9">
        <v>3</v>
      </c>
      <c r="AF478" s="9">
        <v>4</v>
      </c>
      <c r="AJ478" s="9">
        <v>2</v>
      </c>
      <c r="AN478" s="9">
        <v>1</v>
      </c>
      <c r="BD478" s="11">
        <f t="shared" si="104"/>
        <v>10</v>
      </c>
      <c r="BE478" s="11">
        <f t="shared" si="98"/>
        <v>0</v>
      </c>
      <c r="BF478" s="11">
        <f t="shared" si="99"/>
        <v>0</v>
      </c>
      <c r="BG478" s="11">
        <f t="shared" si="107"/>
        <v>0</v>
      </c>
      <c r="BH478" s="11">
        <f t="shared" si="101"/>
        <v>10</v>
      </c>
      <c r="BI478" s="11">
        <f t="shared" si="102"/>
        <v>0</v>
      </c>
      <c r="BJ478" s="39">
        <f t="shared" si="103"/>
        <v>1</v>
      </c>
      <c r="BK478" s="38"/>
    </row>
    <row r="479" spans="1:63" ht="12.75">
      <c r="A479" s="29"/>
      <c r="D479" s="9">
        <v>2</v>
      </c>
      <c r="E479" s="10" t="s">
        <v>442</v>
      </c>
      <c r="F479" s="38" t="s">
        <v>54</v>
      </c>
      <c r="H479" s="29"/>
      <c r="Q479" s="9">
        <v>4</v>
      </c>
      <c r="T479" s="9">
        <v>5</v>
      </c>
      <c r="U479" s="9">
        <v>7</v>
      </c>
      <c r="X479" s="9">
        <v>2</v>
      </c>
      <c r="Y479" s="9">
        <v>4</v>
      </c>
      <c r="Z479" s="9">
        <v>2</v>
      </c>
      <c r="AB479" s="9">
        <v>44</v>
      </c>
      <c r="AC479" s="9">
        <v>20</v>
      </c>
      <c r="AF479" s="9">
        <v>129</v>
      </c>
      <c r="AG479" s="9">
        <v>7</v>
      </c>
      <c r="AH479" s="9">
        <v>15</v>
      </c>
      <c r="AJ479" s="9">
        <v>19</v>
      </c>
      <c r="AL479" s="9">
        <v>6</v>
      </c>
      <c r="AN479" s="9">
        <v>8</v>
      </c>
      <c r="AR479" s="9">
        <v>5</v>
      </c>
      <c r="AV479" s="9">
        <v>4</v>
      </c>
      <c r="BD479" s="11">
        <f t="shared" si="104"/>
        <v>216</v>
      </c>
      <c r="BE479" s="11">
        <f t="shared" si="98"/>
        <v>42</v>
      </c>
      <c r="BF479" s="11">
        <f t="shared" si="99"/>
        <v>23</v>
      </c>
      <c r="BG479" s="11">
        <f t="shared" si="107"/>
        <v>0</v>
      </c>
      <c r="BH479" s="11">
        <f t="shared" si="101"/>
        <v>239</v>
      </c>
      <c r="BI479" s="11">
        <f t="shared" si="102"/>
        <v>42</v>
      </c>
      <c r="BJ479" s="39">
        <f t="shared" si="103"/>
        <v>2</v>
      </c>
      <c r="BK479" s="38"/>
    </row>
    <row r="480" spans="1:63" ht="12.75">
      <c r="A480" s="29"/>
      <c r="D480" s="9">
        <v>3</v>
      </c>
      <c r="E480" s="10" t="s">
        <v>441</v>
      </c>
      <c r="F480" s="38" t="s">
        <v>53</v>
      </c>
      <c r="H480" s="29"/>
      <c r="Q480" s="9">
        <v>3</v>
      </c>
      <c r="U480" s="9">
        <v>10</v>
      </c>
      <c r="Y480" s="9">
        <v>5</v>
      </c>
      <c r="AB480" s="9">
        <v>26</v>
      </c>
      <c r="AC480" s="9">
        <v>13</v>
      </c>
      <c r="AF480" s="9">
        <v>29</v>
      </c>
      <c r="AG480" s="9">
        <v>5</v>
      </c>
      <c r="AH480" s="9">
        <v>8</v>
      </c>
      <c r="AJ480" s="9">
        <v>10</v>
      </c>
      <c r="AL480" s="9">
        <v>2</v>
      </c>
      <c r="AN480" s="9">
        <v>2</v>
      </c>
      <c r="AR480" s="9">
        <v>4</v>
      </c>
      <c r="AV480" s="9">
        <v>2</v>
      </c>
      <c r="BD480" s="11">
        <f t="shared" si="104"/>
        <v>73</v>
      </c>
      <c r="BE480" s="11">
        <f t="shared" si="98"/>
        <v>36</v>
      </c>
      <c r="BF480" s="11">
        <f t="shared" si="99"/>
        <v>10</v>
      </c>
      <c r="BG480" s="11">
        <f t="shared" si="107"/>
        <v>0</v>
      </c>
      <c r="BH480" s="11">
        <f t="shared" si="101"/>
        <v>83</v>
      </c>
      <c r="BI480" s="11">
        <f t="shared" si="102"/>
        <v>36</v>
      </c>
      <c r="BJ480" s="39">
        <f t="shared" si="103"/>
        <v>3</v>
      </c>
      <c r="BK480" s="38"/>
    </row>
    <row r="481" spans="1:63" ht="12.75">
      <c r="A481" s="29"/>
      <c r="D481" s="9">
        <v>4</v>
      </c>
      <c r="E481" s="10" t="s">
        <v>441</v>
      </c>
      <c r="F481" s="38" t="s">
        <v>54</v>
      </c>
      <c r="H481" s="29"/>
      <c r="N481" s="9">
        <v>3</v>
      </c>
      <c r="Q481" s="9">
        <v>10</v>
      </c>
      <c r="U481" s="9">
        <v>6</v>
      </c>
      <c r="V481" s="9">
        <v>2</v>
      </c>
      <c r="W481" s="9">
        <v>2</v>
      </c>
      <c r="X481" s="9">
        <v>1</v>
      </c>
      <c r="AB481" s="9">
        <v>12</v>
      </c>
      <c r="AC481" s="9">
        <v>8</v>
      </c>
      <c r="AF481" s="9">
        <v>20</v>
      </c>
      <c r="AG481" s="9">
        <v>2</v>
      </c>
      <c r="AH481" s="9">
        <v>4</v>
      </c>
      <c r="AJ481" s="9">
        <v>3</v>
      </c>
      <c r="AN481" s="9">
        <v>5</v>
      </c>
      <c r="AP481" s="9">
        <v>2</v>
      </c>
      <c r="BD481" s="11">
        <f t="shared" si="104"/>
        <v>41</v>
      </c>
      <c r="BE481" s="11">
        <f t="shared" si="98"/>
        <v>29</v>
      </c>
      <c r="BF481" s="11">
        <f t="shared" si="99"/>
        <v>8</v>
      </c>
      <c r="BG481" s="11">
        <f t="shared" si="107"/>
        <v>2</v>
      </c>
      <c r="BH481" s="11">
        <f t="shared" si="101"/>
        <v>49</v>
      </c>
      <c r="BI481" s="11">
        <f t="shared" si="102"/>
        <v>31</v>
      </c>
      <c r="BJ481" s="39">
        <f t="shared" si="103"/>
        <v>4</v>
      </c>
      <c r="BK481" s="38"/>
    </row>
    <row r="482" spans="1:63" ht="12.75">
      <c r="A482" s="29"/>
      <c r="D482" s="9">
        <v>5</v>
      </c>
      <c r="E482" s="10" t="s">
        <v>440</v>
      </c>
      <c r="F482" s="38" t="s">
        <v>53</v>
      </c>
      <c r="H482" s="29"/>
      <c r="U482" s="9">
        <v>1</v>
      </c>
      <c r="Y482" s="9">
        <v>1</v>
      </c>
      <c r="AB482" s="9">
        <v>4</v>
      </c>
      <c r="AC482" s="9">
        <v>2</v>
      </c>
      <c r="AF482" s="9">
        <v>1</v>
      </c>
      <c r="BD482" s="11">
        <f t="shared" si="104"/>
        <v>5</v>
      </c>
      <c r="BE482" s="11">
        <f t="shared" si="98"/>
        <v>4</v>
      </c>
      <c r="BF482" s="11">
        <f t="shared" si="99"/>
        <v>0</v>
      </c>
      <c r="BG482" s="11">
        <f t="shared" si="107"/>
        <v>0</v>
      </c>
      <c r="BH482" s="11">
        <f t="shared" si="101"/>
        <v>5</v>
      </c>
      <c r="BI482" s="11">
        <f t="shared" si="102"/>
        <v>4</v>
      </c>
      <c r="BJ482" s="39">
        <f t="shared" si="103"/>
        <v>5</v>
      </c>
      <c r="BK482" s="38"/>
    </row>
    <row r="483" spans="1:63" ht="12.75">
      <c r="A483" s="29"/>
      <c r="D483" s="9">
        <v>6</v>
      </c>
      <c r="E483" s="10" t="s">
        <v>439</v>
      </c>
      <c r="F483" s="38" t="s">
        <v>54</v>
      </c>
      <c r="H483" s="29"/>
      <c r="AB483" s="9">
        <v>2</v>
      </c>
      <c r="AC483" s="9">
        <v>1</v>
      </c>
      <c r="AF483" s="9">
        <v>2</v>
      </c>
      <c r="AJ483" s="9">
        <v>1</v>
      </c>
      <c r="BD483" s="11">
        <f t="shared" si="104"/>
        <v>5</v>
      </c>
      <c r="BE483" s="11">
        <f t="shared" si="98"/>
        <v>1</v>
      </c>
      <c r="BF483" s="11">
        <f t="shared" si="99"/>
        <v>0</v>
      </c>
      <c r="BG483" s="11">
        <f t="shared" si="107"/>
        <v>0</v>
      </c>
      <c r="BH483" s="11">
        <f t="shared" si="101"/>
        <v>5</v>
      </c>
      <c r="BI483" s="11">
        <f t="shared" si="102"/>
        <v>1</v>
      </c>
      <c r="BJ483" s="39">
        <f t="shared" si="103"/>
        <v>6</v>
      </c>
      <c r="BK483" s="38"/>
    </row>
    <row r="484" spans="1:63" ht="12.75">
      <c r="A484" s="29"/>
      <c r="C484" s="9" t="s">
        <v>88</v>
      </c>
      <c r="E484" s="13" t="s">
        <v>438</v>
      </c>
      <c r="F484" s="38"/>
      <c r="H484" s="29"/>
      <c r="BD484" s="11">
        <f t="shared" si="104"/>
        <v>0</v>
      </c>
      <c r="BE484" s="11">
        <f t="shared" si="98"/>
        <v>0</v>
      </c>
      <c r="BF484" s="11">
        <f t="shared" si="99"/>
        <v>0</v>
      </c>
      <c r="BG484" s="11">
        <f t="shared" si="107"/>
        <v>0</v>
      </c>
      <c r="BH484" s="11">
        <f t="shared" si="101"/>
        <v>0</v>
      </c>
      <c r="BI484" s="11">
        <f t="shared" si="102"/>
        <v>0</v>
      </c>
      <c r="BJ484" s="39">
        <f t="shared" si="103"/>
        <v>0</v>
      </c>
      <c r="BK484" s="38"/>
    </row>
    <row r="485" spans="1:63" ht="12.75">
      <c r="A485" s="29"/>
      <c r="D485" s="9">
        <v>7</v>
      </c>
      <c r="E485" s="10" t="s">
        <v>437</v>
      </c>
      <c r="F485" s="38" t="s">
        <v>55</v>
      </c>
      <c r="H485" s="29"/>
      <c r="Q485" s="9">
        <v>1</v>
      </c>
      <c r="U485" s="9">
        <v>2</v>
      </c>
      <c r="Y485" s="9">
        <v>2</v>
      </c>
      <c r="AB485" s="9">
        <v>2</v>
      </c>
      <c r="AF485" s="9">
        <v>2</v>
      </c>
      <c r="AK485" s="9">
        <v>1</v>
      </c>
      <c r="AN485" s="9">
        <v>2</v>
      </c>
      <c r="AO485" s="9">
        <v>1</v>
      </c>
      <c r="AR485" s="9">
        <v>2</v>
      </c>
      <c r="BD485" s="11">
        <f t="shared" si="104"/>
        <v>8</v>
      </c>
      <c r="BE485" s="11">
        <f t="shared" si="98"/>
        <v>7</v>
      </c>
      <c r="BF485" s="11">
        <f t="shared" si="99"/>
        <v>0</v>
      </c>
      <c r="BG485" s="11">
        <f t="shared" si="107"/>
        <v>0</v>
      </c>
      <c r="BH485" s="11">
        <f t="shared" si="101"/>
        <v>8</v>
      </c>
      <c r="BI485" s="11">
        <f t="shared" si="102"/>
        <v>7</v>
      </c>
      <c r="BJ485" s="39">
        <f t="shared" si="103"/>
        <v>7</v>
      </c>
      <c r="BK485" s="38"/>
    </row>
    <row r="486" spans="1:63" ht="12.75">
      <c r="A486" s="29"/>
      <c r="D486" s="9">
        <v>8</v>
      </c>
      <c r="E486" s="10" t="s">
        <v>437</v>
      </c>
      <c r="F486" s="38" t="s">
        <v>54</v>
      </c>
      <c r="H486" s="29"/>
      <c r="Q486" s="9">
        <v>1</v>
      </c>
      <c r="U486" s="9">
        <v>2</v>
      </c>
      <c r="Y486" s="9">
        <v>3</v>
      </c>
      <c r="AC486" s="9">
        <v>6</v>
      </c>
      <c r="AF486" s="9">
        <v>3</v>
      </c>
      <c r="AK486" s="9">
        <v>2</v>
      </c>
      <c r="AO486" s="9">
        <v>1</v>
      </c>
      <c r="AS486" s="9">
        <v>2</v>
      </c>
      <c r="BD486" s="11">
        <f t="shared" si="104"/>
        <v>3</v>
      </c>
      <c r="BE486" s="11">
        <f t="shared" si="98"/>
        <v>17</v>
      </c>
      <c r="BF486" s="11">
        <f t="shared" si="99"/>
        <v>0</v>
      </c>
      <c r="BG486" s="11">
        <f t="shared" si="107"/>
        <v>0</v>
      </c>
      <c r="BH486" s="11">
        <f t="shared" si="101"/>
        <v>3</v>
      </c>
      <c r="BI486" s="11">
        <f t="shared" si="102"/>
        <v>17</v>
      </c>
      <c r="BJ486" s="39">
        <f t="shared" si="103"/>
        <v>8</v>
      </c>
      <c r="BK486" s="38"/>
    </row>
    <row r="487" spans="1:63" ht="12.75">
      <c r="A487" s="29"/>
      <c r="D487" s="9">
        <v>9</v>
      </c>
      <c r="E487" s="10" t="s">
        <v>436</v>
      </c>
      <c r="F487" s="38" t="s">
        <v>55</v>
      </c>
      <c r="H487" s="29"/>
      <c r="AF487" s="9">
        <v>2</v>
      </c>
      <c r="BD487" s="11">
        <f t="shared" si="104"/>
        <v>2</v>
      </c>
      <c r="BE487" s="11">
        <f aca="true" t="shared" si="108" ref="BE487:BE518">BA487+AW487+AS487+AO487+AK487+AG487+AC487+Y487+U487+Q487+N487+L487+J487+H487</f>
        <v>0</v>
      </c>
      <c r="BF487" s="11">
        <f t="shared" si="99"/>
        <v>0</v>
      </c>
      <c r="BG487" s="11">
        <f t="shared" si="107"/>
        <v>0</v>
      </c>
      <c r="BH487" s="11">
        <f t="shared" si="101"/>
        <v>2</v>
      </c>
      <c r="BI487" s="11">
        <f t="shared" si="102"/>
        <v>0</v>
      </c>
      <c r="BJ487" s="39">
        <f t="shared" si="103"/>
        <v>9</v>
      </c>
      <c r="BK487" s="38"/>
    </row>
    <row r="488" spans="1:63" ht="12.75">
      <c r="A488" s="29"/>
      <c r="D488" s="9">
        <v>10</v>
      </c>
      <c r="E488" s="10" t="s">
        <v>435</v>
      </c>
      <c r="F488" s="38" t="s">
        <v>55</v>
      </c>
      <c r="H488" s="29"/>
      <c r="U488" s="9">
        <v>2</v>
      </c>
      <c r="AB488" s="9">
        <v>2</v>
      </c>
      <c r="AC488" s="9">
        <v>5</v>
      </c>
      <c r="AF488" s="9">
        <v>22</v>
      </c>
      <c r="AG488" s="9">
        <v>2</v>
      </c>
      <c r="AJ488" s="9">
        <v>12</v>
      </c>
      <c r="AK488" s="9">
        <v>2</v>
      </c>
      <c r="AN488" s="9">
        <v>2</v>
      </c>
      <c r="AV488" s="9">
        <v>2</v>
      </c>
      <c r="BD488" s="11">
        <f t="shared" si="104"/>
        <v>40</v>
      </c>
      <c r="BE488" s="11">
        <f t="shared" si="108"/>
        <v>11</v>
      </c>
      <c r="BF488" s="11">
        <f t="shared" si="99"/>
        <v>0</v>
      </c>
      <c r="BG488" s="11">
        <f t="shared" si="107"/>
        <v>0</v>
      </c>
      <c r="BH488" s="11">
        <f t="shared" si="101"/>
        <v>40</v>
      </c>
      <c r="BI488" s="11">
        <f t="shared" si="102"/>
        <v>11</v>
      </c>
      <c r="BJ488" s="39">
        <f t="shared" si="103"/>
        <v>10</v>
      </c>
      <c r="BK488" s="38"/>
    </row>
    <row r="489" spans="1:63" ht="12.75">
      <c r="A489" s="29"/>
      <c r="D489" s="9">
        <v>11</v>
      </c>
      <c r="E489" s="10" t="s">
        <v>435</v>
      </c>
      <c r="F489" s="38" t="s">
        <v>54</v>
      </c>
      <c r="H489" s="29"/>
      <c r="L489" s="9">
        <v>2</v>
      </c>
      <c r="Q489" s="9">
        <v>4</v>
      </c>
      <c r="U489" s="9">
        <v>10</v>
      </c>
      <c r="Y489" s="9">
        <v>5</v>
      </c>
      <c r="AB489" s="9">
        <v>10</v>
      </c>
      <c r="AC489" s="9">
        <v>4</v>
      </c>
      <c r="AF489" s="9">
        <v>16</v>
      </c>
      <c r="AG489" s="9">
        <v>7</v>
      </c>
      <c r="AJ489" s="9">
        <v>5</v>
      </c>
      <c r="AK489" s="9">
        <v>2</v>
      </c>
      <c r="BD489" s="11">
        <f t="shared" si="104"/>
        <v>31</v>
      </c>
      <c r="BE489" s="11">
        <f t="shared" si="108"/>
        <v>34</v>
      </c>
      <c r="BF489" s="11">
        <f t="shared" si="99"/>
        <v>0</v>
      </c>
      <c r="BG489" s="11">
        <f t="shared" si="107"/>
        <v>0</v>
      </c>
      <c r="BH489" s="11">
        <f t="shared" si="101"/>
        <v>31</v>
      </c>
      <c r="BI489" s="11">
        <f t="shared" si="102"/>
        <v>34</v>
      </c>
      <c r="BJ489" s="39">
        <f t="shared" si="103"/>
        <v>11</v>
      </c>
      <c r="BK489" s="38"/>
    </row>
    <row r="490" spans="1:63" ht="12.75">
      <c r="A490" s="29"/>
      <c r="C490" s="9" t="s">
        <v>50</v>
      </c>
      <c r="E490" s="10" t="s">
        <v>434</v>
      </c>
      <c r="F490" s="38"/>
      <c r="H490" s="29"/>
      <c r="BD490" s="11">
        <f t="shared" si="104"/>
        <v>0</v>
      </c>
      <c r="BE490" s="11">
        <f t="shared" si="108"/>
        <v>0</v>
      </c>
      <c r="BF490" s="11">
        <f t="shared" si="99"/>
        <v>0</v>
      </c>
      <c r="BG490" s="11">
        <f t="shared" si="107"/>
        <v>0</v>
      </c>
      <c r="BH490" s="11">
        <f t="shared" si="101"/>
        <v>0</v>
      </c>
      <c r="BI490" s="11">
        <f t="shared" si="102"/>
        <v>0</v>
      </c>
      <c r="BJ490" s="39">
        <f t="shared" si="103"/>
        <v>0</v>
      </c>
      <c r="BK490" s="38"/>
    </row>
    <row r="491" spans="1:63" ht="12.75">
      <c r="A491" s="29"/>
      <c r="D491" s="9">
        <v>12</v>
      </c>
      <c r="E491" s="10" t="s">
        <v>433</v>
      </c>
      <c r="F491" s="38" t="s">
        <v>56</v>
      </c>
      <c r="H491" s="29"/>
      <c r="Q491" s="9">
        <v>1</v>
      </c>
      <c r="BD491" s="11">
        <f t="shared" si="104"/>
        <v>0</v>
      </c>
      <c r="BE491" s="11">
        <f t="shared" si="108"/>
        <v>1</v>
      </c>
      <c r="BF491" s="11">
        <f t="shared" si="99"/>
        <v>0</v>
      </c>
      <c r="BG491" s="11">
        <f t="shared" si="107"/>
        <v>0</v>
      </c>
      <c r="BH491" s="11">
        <f t="shared" si="101"/>
        <v>0</v>
      </c>
      <c r="BI491" s="11">
        <f t="shared" si="102"/>
        <v>1</v>
      </c>
      <c r="BJ491" s="39">
        <f t="shared" si="103"/>
        <v>12</v>
      </c>
      <c r="BK491" s="38"/>
    </row>
    <row r="492" spans="1:63" ht="12.75">
      <c r="A492" s="29"/>
      <c r="C492" s="9" t="s">
        <v>51</v>
      </c>
      <c r="E492" s="10" t="s">
        <v>432</v>
      </c>
      <c r="F492" s="38"/>
      <c r="H492" s="29"/>
      <c r="BD492" s="11">
        <f t="shared" si="104"/>
        <v>0</v>
      </c>
      <c r="BE492" s="11">
        <f t="shared" si="108"/>
        <v>0</v>
      </c>
      <c r="BF492" s="11">
        <f t="shared" si="99"/>
        <v>0</v>
      </c>
      <c r="BG492" s="11">
        <f t="shared" si="107"/>
        <v>0</v>
      </c>
      <c r="BH492" s="11">
        <f t="shared" si="101"/>
        <v>0</v>
      </c>
      <c r="BI492" s="11">
        <f t="shared" si="102"/>
        <v>0</v>
      </c>
      <c r="BJ492" s="39">
        <f t="shared" si="103"/>
        <v>0</v>
      </c>
      <c r="BK492" s="38"/>
    </row>
    <row r="493" spans="1:63" ht="12.75">
      <c r="A493" s="29"/>
      <c r="D493" s="9">
        <v>13</v>
      </c>
      <c r="E493" s="10" t="s">
        <v>431</v>
      </c>
      <c r="F493" s="38" t="s">
        <v>56</v>
      </c>
      <c r="H493" s="29"/>
      <c r="AG493" s="9">
        <v>1</v>
      </c>
      <c r="BD493" s="11">
        <f t="shared" si="104"/>
        <v>0</v>
      </c>
      <c r="BE493" s="11">
        <f t="shared" si="108"/>
        <v>1</v>
      </c>
      <c r="BF493" s="11">
        <f t="shared" si="99"/>
        <v>0</v>
      </c>
      <c r="BG493" s="11">
        <f t="shared" si="107"/>
        <v>0</v>
      </c>
      <c r="BH493" s="11">
        <f t="shared" si="101"/>
        <v>0</v>
      </c>
      <c r="BI493" s="11">
        <f t="shared" si="102"/>
        <v>1</v>
      </c>
      <c r="BJ493" s="39">
        <f t="shared" si="103"/>
        <v>13</v>
      </c>
      <c r="BK493" s="38"/>
    </row>
    <row r="494" spans="1:63" ht="12.75">
      <c r="A494" s="29"/>
      <c r="D494" s="9">
        <v>14</v>
      </c>
      <c r="E494" s="10" t="s">
        <v>430</v>
      </c>
      <c r="F494" s="38" t="s">
        <v>55</v>
      </c>
      <c r="H494" s="29"/>
      <c r="T494" s="9">
        <v>3</v>
      </c>
      <c r="U494" s="9">
        <v>1</v>
      </c>
      <c r="Y494" s="9">
        <v>3</v>
      </c>
      <c r="AB494" s="9">
        <v>6</v>
      </c>
      <c r="AC494" s="9">
        <v>2</v>
      </c>
      <c r="AF494" s="9">
        <v>10</v>
      </c>
      <c r="AG494" s="9">
        <v>2</v>
      </c>
      <c r="AJ494" s="9">
        <v>8</v>
      </c>
      <c r="AK494" s="9">
        <v>2</v>
      </c>
      <c r="AN494" s="9">
        <v>2</v>
      </c>
      <c r="AO494" s="9">
        <v>1</v>
      </c>
      <c r="BD494" s="11">
        <f t="shared" si="104"/>
        <v>29</v>
      </c>
      <c r="BE494" s="11">
        <f t="shared" si="108"/>
        <v>11</v>
      </c>
      <c r="BF494" s="11">
        <f t="shared" si="99"/>
        <v>0</v>
      </c>
      <c r="BG494" s="11">
        <f t="shared" si="107"/>
        <v>0</v>
      </c>
      <c r="BH494" s="11">
        <f t="shared" si="101"/>
        <v>29</v>
      </c>
      <c r="BI494" s="11">
        <f t="shared" si="102"/>
        <v>11</v>
      </c>
      <c r="BJ494" s="39">
        <f t="shared" si="103"/>
        <v>14</v>
      </c>
      <c r="BK494" s="38"/>
    </row>
    <row r="495" spans="1:63" ht="12.75">
      <c r="A495" s="29"/>
      <c r="D495" s="9">
        <v>15</v>
      </c>
      <c r="E495" s="10" t="s">
        <v>430</v>
      </c>
      <c r="F495" s="38" t="s">
        <v>54</v>
      </c>
      <c r="H495" s="29"/>
      <c r="J495" s="9">
        <v>2</v>
      </c>
      <c r="Q495" s="9">
        <v>4</v>
      </c>
      <c r="U495" s="9">
        <v>5</v>
      </c>
      <c r="Y495" s="9">
        <v>3</v>
      </c>
      <c r="AB495" s="9">
        <v>2</v>
      </c>
      <c r="AC495" s="9">
        <v>8</v>
      </c>
      <c r="AF495" s="9">
        <v>4</v>
      </c>
      <c r="AG495" s="9">
        <v>6</v>
      </c>
      <c r="AJ495" s="9">
        <v>6</v>
      </c>
      <c r="AK495" s="9">
        <v>1</v>
      </c>
      <c r="AN495" s="9">
        <v>3</v>
      </c>
      <c r="AO495" s="9">
        <v>3</v>
      </c>
      <c r="AR495" s="9">
        <v>2</v>
      </c>
      <c r="BD495" s="11">
        <f aca="true" t="shared" si="109" ref="BD495:BD526">AZ495+AV495+AR495+AN495+AJ495+AF495+AB495+X495+T495+P495</f>
        <v>17</v>
      </c>
      <c r="BE495" s="11">
        <f t="shared" si="108"/>
        <v>32</v>
      </c>
      <c r="BF495" s="11">
        <f t="shared" si="99"/>
        <v>0</v>
      </c>
      <c r="BG495" s="11">
        <f t="shared" si="107"/>
        <v>0</v>
      </c>
      <c r="BH495" s="11">
        <f t="shared" si="101"/>
        <v>17</v>
      </c>
      <c r="BI495" s="11">
        <f t="shared" si="102"/>
        <v>32</v>
      </c>
      <c r="BJ495" s="39">
        <f t="shared" si="103"/>
        <v>15</v>
      </c>
      <c r="BK495" s="38"/>
    </row>
    <row r="496" spans="1:63" ht="12.75">
      <c r="A496" s="29"/>
      <c r="D496" s="9">
        <v>16</v>
      </c>
      <c r="E496" s="10" t="s">
        <v>429</v>
      </c>
      <c r="F496" s="38" t="s">
        <v>54</v>
      </c>
      <c r="H496" s="29"/>
      <c r="AC496" s="9">
        <v>2</v>
      </c>
      <c r="AG496" s="9">
        <v>2</v>
      </c>
      <c r="BD496" s="11">
        <f t="shared" si="109"/>
        <v>0</v>
      </c>
      <c r="BE496" s="11">
        <f t="shared" si="108"/>
        <v>4</v>
      </c>
      <c r="BF496" s="11">
        <f t="shared" si="99"/>
        <v>0</v>
      </c>
      <c r="BG496" s="11">
        <f t="shared" si="107"/>
        <v>0</v>
      </c>
      <c r="BH496" s="11">
        <f t="shared" si="101"/>
        <v>0</v>
      </c>
      <c r="BI496" s="11">
        <f t="shared" si="102"/>
        <v>4</v>
      </c>
      <c r="BJ496" s="39">
        <f t="shared" si="103"/>
        <v>16</v>
      </c>
      <c r="BK496" s="38"/>
    </row>
    <row r="497" spans="1:63" ht="12.75">
      <c r="A497" s="29"/>
      <c r="D497" s="9">
        <v>17</v>
      </c>
      <c r="E497" s="10" t="s">
        <v>428</v>
      </c>
      <c r="F497" s="38" t="s">
        <v>54</v>
      </c>
      <c r="H497" s="29"/>
      <c r="AB497" s="9">
        <v>1</v>
      </c>
      <c r="AC497" s="9">
        <v>1</v>
      </c>
      <c r="AF497" s="9">
        <v>2</v>
      </c>
      <c r="AG497" s="9">
        <v>2</v>
      </c>
      <c r="AN497" s="9">
        <v>2</v>
      </c>
      <c r="AO497" s="9">
        <v>2</v>
      </c>
      <c r="BD497" s="11">
        <f t="shared" si="109"/>
        <v>5</v>
      </c>
      <c r="BE497" s="11">
        <f t="shared" si="108"/>
        <v>5</v>
      </c>
      <c r="BF497" s="11">
        <f t="shared" si="99"/>
        <v>0</v>
      </c>
      <c r="BG497" s="11">
        <f t="shared" si="107"/>
        <v>0</v>
      </c>
      <c r="BH497" s="11">
        <f t="shared" si="101"/>
        <v>5</v>
      </c>
      <c r="BI497" s="11">
        <f t="shared" si="102"/>
        <v>5</v>
      </c>
      <c r="BJ497" s="39">
        <f t="shared" si="103"/>
        <v>17</v>
      </c>
      <c r="BK497" s="38"/>
    </row>
    <row r="498" spans="1:63" ht="12.75">
      <c r="A498" s="29"/>
      <c r="C498" s="9" t="s">
        <v>52</v>
      </c>
      <c r="E498" s="13" t="s">
        <v>427</v>
      </c>
      <c r="F498" s="38"/>
      <c r="H498" s="29"/>
      <c r="BD498" s="11">
        <f t="shared" si="109"/>
        <v>0</v>
      </c>
      <c r="BE498" s="11">
        <f t="shared" si="108"/>
        <v>0</v>
      </c>
      <c r="BF498" s="11">
        <f t="shared" si="99"/>
        <v>0</v>
      </c>
      <c r="BG498" s="11">
        <f t="shared" si="107"/>
        <v>0</v>
      </c>
      <c r="BH498" s="11">
        <f t="shared" si="101"/>
        <v>0</v>
      </c>
      <c r="BI498" s="11">
        <f t="shared" si="102"/>
        <v>0</v>
      </c>
      <c r="BJ498" s="39">
        <f t="shared" si="103"/>
        <v>0</v>
      </c>
      <c r="BK498" s="38"/>
    </row>
    <row r="499" spans="1:63" ht="12.75">
      <c r="A499" s="29"/>
      <c r="D499" s="9">
        <v>18</v>
      </c>
      <c r="E499" s="10" t="s">
        <v>426</v>
      </c>
      <c r="F499" s="38" t="s">
        <v>54</v>
      </c>
      <c r="H499" s="29"/>
      <c r="U499" s="9">
        <v>1</v>
      </c>
      <c r="AB499" s="9">
        <v>5</v>
      </c>
      <c r="AC499" s="9">
        <v>2</v>
      </c>
      <c r="AF499" s="9">
        <v>5</v>
      </c>
      <c r="BD499" s="11">
        <f t="shared" si="109"/>
        <v>10</v>
      </c>
      <c r="BE499" s="11">
        <f t="shared" si="108"/>
        <v>3</v>
      </c>
      <c r="BF499" s="11">
        <f t="shared" si="99"/>
        <v>0</v>
      </c>
      <c r="BG499" s="11">
        <f t="shared" si="107"/>
        <v>0</v>
      </c>
      <c r="BH499" s="11">
        <f t="shared" si="101"/>
        <v>10</v>
      </c>
      <c r="BI499" s="11">
        <f t="shared" si="102"/>
        <v>3</v>
      </c>
      <c r="BJ499" s="39">
        <f t="shared" si="103"/>
        <v>18</v>
      </c>
      <c r="BK499" s="38"/>
    </row>
    <row r="500" spans="1:63" ht="12.75">
      <c r="A500" s="29"/>
      <c r="D500" s="9">
        <v>19</v>
      </c>
      <c r="E500" s="10" t="s">
        <v>425</v>
      </c>
      <c r="F500" s="38" t="s">
        <v>54</v>
      </c>
      <c r="H500" s="29"/>
      <c r="AF500" s="9">
        <v>2</v>
      </c>
      <c r="AJ500" s="9">
        <v>1</v>
      </c>
      <c r="BD500" s="11">
        <f t="shared" si="109"/>
        <v>3</v>
      </c>
      <c r="BE500" s="11">
        <f t="shared" si="108"/>
        <v>0</v>
      </c>
      <c r="BF500" s="11">
        <f t="shared" si="99"/>
        <v>0</v>
      </c>
      <c r="BG500" s="11">
        <f t="shared" si="107"/>
        <v>0</v>
      </c>
      <c r="BH500" s="11">
        <f t="shared" si="101"/>
        <v>3</v>
      </c>
      <c r="BI500" s="11">
        <f t="shared" si="102"/>
        <v>0</v>
      </c>
      <c r="BJ500" s="39">
        <f t="shared" si="103"/>
        <v>19</v>
      </c>
      <c r="BK500" s="38"/>
    </row>
    <row r="501" spans="1:63" ht="12.75">
      <c r="A501" s="29"/>
      <c r="D501" s="9">
        <v>20</v>
      </c>
      <c r="E501" s="10" t="s">
        <v>425</v>
      </c>
      <c r="F501" s="38" t="s">
        <v>53</v>
      </c>
      <c r="H501" s="29"/>
      <c r="AF501" s="9">
        <v>2</v>
      </c>
      <c r="AH501" s="9">
        <v>2</v>
      </c>
      <c r="AJ501" s="9">
        <v>2</v>
      </c>
      <c r="AK501" s="9">
        <v>3</v>
      </c>
      <c r="AR501" s="9">
        <v>3</v>
      </c>
      <c r="BD501" s="11">
        <f t="shared" si="109"/>
        <v>7</v>
      </c>
      <c r="BE501" s="11">
        <f t="shared" si="108"/>
        <v>3</v>
      </c>
      <c r="BF501" s="11">
        <f t="shared" si="99"/>
        <v>2</v>
      </c>
      <c r="BG501" s="11">
        <f t="shared" si="107"/>
        <v>0</v>
      </c>
      <c r="BH501" s="11">
        <f t="shared" si="101"/>
        <v>9</v>
      </c>
      <c r="BI501" s="11">
        <f t="shared" si="102"/>
        <v>3</v>
      </c>
      <c r="BJ501" s="39">
        <f t="shared" si="103"/>
        <v>20</v>
      </c>
      <c r="BK501" s="38"/>
    </row>
    <row r="502" spans="1:63" ht="12.75">
      <c r="A502" s="29"/>
      <c r="D502" s="9">
        <v>21</v>
      </c>
      <c r="E502" s="10" t="s">
        <v>425</v>
      </c>
      <c r="F502" s="38" t="s">
        <v>54</v>
      </c>
      <c r="H502" s="29"/>
      <c r="U502" s="9">
        <v>2</v>
      </c>
      <c r="AB502" s="9">
        <v>12</v>
      </c>
      <c r="AC502" s="9">
        <v>15</v>
      </c>
      <c r="AF502" s="9">
        <v>22</v>
      </c>
      <c r="AG502" s="9">
        <v>4</v>
      </c>
      <c r="AJ502" s="9">
        <v>6</v>
      </c>
      <c r="AN502" s="9">
        <v>5</v>
      </c>
      <c r="AR502" s="9">
        <v>2</v>
      </c>
      <c r="BD502" s="11">
        <f t="shared" si="109"/>
        <v>47</v>
      </c>
      <c r="BE502" s="11">
        <f t="shared" si="108"/>
        <v>21</v>
      </c>
      <c r="BF502" s="11">
        <f t="shared" si="99"/>
        <v>0</v>
      </c>
      <c r="BG502" s="11">
        <f t="shared" si="107"/>
        <v>0</v>
      </c>
      <c r="BH502" s="11">
        <f t="shared" si="101"/>
        <v>47</v>
      </c>
      <c r="BI502" s="11">
        <f t="shared" si="102"/>
        <v>21</v>
      </c>
      <c r="BJ502" s="39">
        <f t="shared" si="103"/>
        <v>21</v>
      </c>
      <c r="BK502" s="38"/>
    </row>
    <row r="503" spans="1:63" ht="25.5">
      <c r="A503" s="29"/>
      <c r="D503" s="9">
        <v>22</v>
      </c>
      <c r="E503" s="10" t="s">
        <v>424</v>
      </c>
      <c r="F503" s="38" t="s">
        <v>53</v>
      </c>
      <c r="H503" s="29"/>
      <c r="AF503" s="9">
        <v>1</v>
      </c>
      <c r="BD503" s="11">
        <f t="shared" si="109"/>
        <v>1</v>
      </c>
      <c r="BE503" s="11">
        <f t="shared" si="108"/>
        <v>0</v>
      </c>
      <c r="BF503" s="11">
        <f t="shared" si="99"/>
        <v>0</v>
      </c>
      <c r="BG503" s="11">
        <f t="shared" si="107"/>
        <v>0</v>
      </c>
      <c r="BH503" s="11">
        <f t="shared" si="101"/>
        <v>1</v>
      </c>
      <c r="BI503" s="11">
        <f t="shared" si="102"/>
        <v>0</v>
      </c>
      <c r="BJ503" s="39">
        <f t="shared" si="103"/>
        <v>22</v>
      </c>
      <c r="BK503" s="38"/>
    </row>
    <row r="504" spans="1:63" ht="25.5">
      <c r="A504" s="29"/>
      <c r="D504" s="9">
        <v>23</v>
      </c>
      <c r="E504" s="10" t="s">
        <v>424</v>
      </c>
      <c r="F504" s="38" t="s">
        <v>54</v>
      </c>
      <c r="H504" s="29"/>
      <c r="Q504" s="9">
        <v>2</v>
      </c>
      <c r="U504" s="9">
        <v>1</v>
      </c>
      <c r="Y504" s="9">
        <v>2</v>
      </c>
      <c r="AF504" s="9">
        <v>2</v>
      </c>
      <c r="BD504" s="11">
        <f t="shared" si="109"/>
        <v>2</v>
      </c>
      <c r="BE504" s="11">
        <f t="shared" si="108"/>
        <v>5</v>
      </c>
      <c r="BF504" s="11">
        <f t="shared" si="99"/>
        <v>0</v>
      </c>
      <c r="BG504" s="11">
        <f t="shared" si="107"/>
        <v>0</v>
      </c>
      <c r="BH504" s="11">
        <f t="shared" si="101"/>
        <v>2</v>
      </c>
      <c r="BI504" s="11">
        <f t="shared" si="102"/>
        <v>5</v>
      </c>
      <c r="BJ504" s="39">
        <f t="shared" si="103"/>
        <v>23</v>
      </c>
      <c r="BK504" s="38"/>
    </row>
    <row r="505" spans="1:63" ht="25.5">
      <c r="A505" s="29"/>
      <c r="C505" s="9" t="s">
        <v>334</v>
      </c>
      <c r="E505" s="10" t="s">
        <v>423</v>
      </c>
      <c r="F505" s="38"/>
      <c r="H505" s="29"/>
      <c r="BD505" s="11">
        <f t="shared" si="109"/>
        <v>0</v>
      </c>
      <c r="BE505" s="11">
        <f t="shared" si="108"/>
        <v>0</v>
      </c>
      <c r="BF505" s="11">
        <f t="shared" si="99"/>
        <v>0</v>
      </c>
      <c r="BG505" s="11">
        <f t="shared" si="107"/>
        <v>0</v>
      </c>
      <c r="BH505" s="11">
        <f t="shared" si="101"/>
        <v>0</v>
      </c>
      <c r="BI505" s="11">
        <f t="shared" si="102"/>
        <v>0</v>
      </c>
      <c r="BJ505" s="39">
        <f t="shared" si="103"/>
        <v>0</v>
      </c>
      <c r="BK505" s="38"/>
    </row>
    <row r="506" spans="1:63" ht="25.5">
      <c r="A506" s="29"/>
      <c r="D506" s="9">
        <v>24</v>
      </c>
      <c r="E506" s="10" t="s">
        <v>422</v>
      </c>
      <c r="F506" s="38" t="s">
        <v>54</v>
      </c>
      <c r="H506" s="29"/>
      <c r="Q506" s="9">
        <v>2</v>
      </c>
      <c r="U506" s="9">
        <v>2</v>
      </c>
      <c r="AB506" s="9">
        <v>2</v>
      </c>
      <c r="AF506" s="9">
        <v>2</v>
      </c>
      <c r="AH506" s="9">
        <v>1</v>
      </c>
      <c r="AJ506" s="9">
        <v>2</v>
      </c>
      <c r="AN506" s="9">
        <v>3</v>
      </c>
      <c r="AR506" s="9">
        <v>2</v>
      </c>
      <c r="BD506" s="11">
        <f t="shared" si="109"/>
        <v>11</v>
      </c>
      <c r="BE506" s="11">
        <f t="shared" si="108"/>
        <v>4</v>
      </c>
      <c r="BF506" s="11">
        <f t="shared" si="99"/>
        <v>1</v>
      </c>
      <c r="BG506" s="11">
        <f t="shared" si="107"/>
        <v>0</v>
      </c>
      <c r="BH506" s="11">
        <f t="shared" si="101"/>
        <v>12</v>
      </c>
      <c r="BI506" s="11">
        <f t="shared" si="102"/>
        <v>4</v>
      </c>
      <c r="BJ506" s="39">
        <f t="shared" si="103"/>
        <v>24</v>
      </c>
      <c r="BK506" s="38"/>
    </row>
    <row r="507" spans="1:63" ht="12.75">
      <c r="A507" s="29"/>
      <c r="D507" s="9">
        <v>25</v>
      </c>
      <c r="E507" s="10" t="s">
        <v>421</v>
      </c>
      <c r="F507" s="38" t="s">
        <v>55</v>
      </c>
      <c r="H507" s="29"/>
      <c r="AF507" s="9">
        <v>1</v>
      </c>
      <c r="BD507" s="11">
        <f t="shared" si="109"/>
        <v>1</v>
      </c>
      <c r="BE507" s="11">
        <f t="shared" si="108"/>
        <v>0</v>
      </c>
      <c r="BF507" s="11">
        <f t="shared" si="99"/>
        <v>0</v>
      </c>
      <c r="BG507" s="11">
        <f t="shared" si="107"/>
        <v>0</v>
      </c>
      <c r="BH507" s="11">
        <f t="shared" si="101"/>
        <v>1</v>
      </c>
      <c r="BI507" s="11">
        <f t="shared" si="102"/>
        <v>0</v>
      </c>
      <c r="BJ507" s="39">
        <f t="shared" si="103"/>
        <v>25</v>
      </c>
      <c r="BK507" s="38"/>
    </row>
    <row r="508" spans="1:63" ht="12.75">
      <c r="A508" s="29"/>
      <c r="D508" s="9">
        <v>26</v>
      </c>
      <c r="E508" s="10" t="s">
        <v>420</v>
      </c>
      <c r="F508" s="38" t="s">
        <v>54</v>
      </c>
      <c r="H508" s="29"/>
      <c r="L508" s="9">
        <v>2</v>
      </c>
      <c r="N508" s="9">
        <v>1</v>
      </c>
      <c r="Q508" s="9">
        <v>2</v>
      </c>
      <c r="U508" s="9">
        <v>5</v>
      </c>
      <c r="AC508" s="9">
        <v>2</v>
      </c>
      <c r="AF508" s="9">
        <v>4</v>
      </c>
      <c r="AH508" s="9">
        <v>4</v>
      </c>
      <c r="AL508" s="9">
        <v>2</v>
      </c>
      <c r="AN508" s="9">
        <v>5</v>
      </c>
      <c r="AP508" s="9">
        <v>6</v>
      </c>
      <c r="AQ508" s="9">
        <v>1</v>
      </c>
      <c r="AV508" s="9">
        <v>2</v>
      </c>
      <c r="BD508" s="11">
        <f t="shared" si="109"/>
        <v>11</v>
      </c>
      <c r="BE508" s="11">
        <f t="shared" si="108"/>
        <v>12</v>
      </c>
      <c r="BF508" s="11">
        <f t="shared" si="99"/>
        <v>12</v>
      </c>
      <c r="BG508" s="11">
        <f aca="true" t="shared" si="110" ref="BG508:BG539">BC508+AY508+AU508+AQ508+AM508+AI508+AE508+AA508+W508+S508+O508+M508+K508+I508</f>
        <v>1</v>
      </c>
      <c r="BH508" s="11">
        <f t="shared" si="101"/>
        <v>23</v>
      </c>
      <c r="BI508" s="11">
        <f t="shared" si="102"/>
        <v>13</v>
      </c>
      <c r="BJ508" s="39">
        <f t="shared" si="103"/>
        <v>26</v>
      </c>
      <c r="BK508" s="38"/>
    </row>
    <row r="509" spans="1:63" ht="12.75">
      <c r="A509" s="29"/>
      <c r="D509" s="9">
        <v>27</v>
      </c>
      <c r="E509" s="10" t="s">
        <v>419</v>
      </c>
      <c r="F509" s="38" t="s">
        <v>54</v>
      </c>
      <c r="H509" s="29"/>
      <c r="L509" s="9">
        <v>2</v>
      </c>
      <c r="N509" s="9">
        <v>1</v>
      </c>
      <c r="Q509" s="9">
        <v>4</v>
      </c>
      <c r="U509" s="9">
        <v>2</v>
      </c>
      <c r="Y509" s="9">
        <v>2</v>
      </c>
      <c r="AB509" s="9">
        <v>10</v>
      </c>
      <c r="AC509" s="9">
        <v>3</v>
      </c>
      <c r="AF509" s="9">
        <v>10</v>
      </c>
      <c r="AG509" s="9">
        <v>3</v>
      </c>
      <c r="AJ509" s="9">
        <v>5</v>
      </c>
      <c r="AK509" s="9">
        <v>1</v>
      </c>
      <c r="AN509" s="9">
        <v>4</v>
      </c>
      <c r="AR509" s="9">
        <v>2</v>
      </c>
      <c r="BD509" s="11">
        <f t="shared" si="109"/>
        <v>31</v>
      </c>
      <c r="BE509" s="11">
        <f t="shared" si="108"/>
        <v>18</v>
      </c>
      <c r="BF509" s="11">
        <f t="shared" si="99"/>
        <v>0</v>
      </c>
      <c r="BG509" s="11">
        <f t="shared" si="110"/>
        <v>0</v>
      </c>
      <c r="BH509" s="11">
        <f t="shared" si="101"/>
        <v>31</v>
      </c>
      <c r="BI509" s="11">
        <f t="shared" si="102"/>
        <v>18</v>
      </c>
      <c r="BJ509" s="39">
        <f t="shared" si="103"/>
        <v>27</v>
      </c>
      <c r="BK509" s="38"/>
    </row>
    <row r="510" spans="1:63" ht="25.5">
      <c r="A510" s="29"/>
      <c r="C510" s="9" t="s">
        <v>332</v>
      </c>
      <c r="E510" s="10" t="s">
        <v>418</v>
      </c>
      <c r="F510" s="38"/>
      <c r="H510" s="29"/>
      <c r="BD510" s="11">
        <f t="shared" si="109"/>
        <v>0</v>
      </c>
      <c r="BE510" s="11">
        <f t="shared" si="108"/>
        <v>0</v>
      </c>
      <c r="BF510" s="11">
        <f t="shared" si="99"/>
        <v>0</v>
      </c>
      <c r="BG510" s="11">
        <f t="shared" si="110"/>
        <v>0</v>
      </c>
      <c r="BH510" s="11">
        <f t="shared" si="101"/>
        <v>0</v>
      </c>
      <c r="BI510" s="11">
        <f t="shared" si="102"/>
        <v>0</v>
      </c>
      <c r="BJ510" s="39">
        <f t="shared" si="103"/>
        <v>0</v>
      </c>
      <c r="BK510" s="38"/>
    </row>
    <row r="511" spans="1:63" ht="12.75">
      <c r="A511" s="29"/>
      <c r="D511" s="9">
        <v>28</v>
      </c>
      <c r="E511" s="10" t="s">
        <v>417</v>
      </c>
      <c r="F511" s="38" t="s">
        <v>53</v>
      </c>
      <c r="H511" s="29"/>
      <c r="AA511" s="9">
        <v>2</v>
      </c>
      <c r="AC511" s="9">
        <v>1</v>
      </c>
      <c r="BD511" s="11">
        <f t="shared" si="109"/>
        <v>0</v>
      </c>
      <c r="BE511" s="11">
        <f t="shared" si="108"/>
        <v>1</v>
      </c>
      <c r="BF511" s="11">
        <f t="shared" si="99"/>
        <v>0</v>
      </c>
      <c r="BG511" s="11">
        <f t="shared" si="110"/>
        <v>2</v>
      </c>
      <c r="BH511" s="11">
        <f t="shared" si="101"/>
        <v>0</v>
      </c>
      <c r="BI511" s="11">
        <f t="shared" si="102"/>
        <v>3</v>
      </c>
      <c r="BJ511" s="39">
        <f t="shared" si="103"/>
        <v>28</v>
      </c>
      <c r="BK511" s="38"/>
    </row>
    <row r="512" spans="1:63" ht="12.75">
      <c r="A512" s="29"/>
      <c r="D512" s="9">
        <v>29</v>
      </c>
      <c r="E512" s="10" t="s">
        <v>416</v>
      </c>
      <c r="F512" s="38" t="s">
        <v>55</v>
      </c>
      <c r="H512" s="29"/>
      <c r="AB512" s="9">
        <v>4</v>
      </c>
      <c r="AC512" s="9">
        <v>3</v>
      </c>
      <c r="BD512" s="11">
        <f t="shared" si="109"/>
        <v>4</v>
      </c>
      <c r="BE512" s="11">
        <f t="shared" si="108"/>
        <v>3</v>
      </c>
      <c r="BF512" s="11">
        <f t="shared" si="99"/>
        <v>0</v>
      </c>
      <c r="BG512" s="11">
        <f t="shared" si="110"/>
        <v>0</v>
      </c>
      <c r="BH512" s="11">
        <f t="shared" si="101"/>
        <v>4</v>
      </c>
      <c r="BI512" s="11">
        <f t="shared" si="102"/>
        <v>3</v>
      </c>
      <c r="BJ512" s="39">
        <f t="shared" si="103"/>
        <v>29</v>
      </c>
      <c r="BK512" s="38"/>
    </row>
    <row r="513" spans="1:63" ht="12.75">
      <c r="A513" s="29"/>
      <c r="D513" s="9">
        <v>30</v>
      </c>
      <c r="E513" s="10" t="s">
        <v>416</v>
      </c>
      <c r="F513" s="38" t="s">
        <v>56</v>
      </c>
      <c r="H513" s="29"/>
      <c r="AF513" s="9">
        <v>5</v>
      </c>
      <c r="AJ513" s="9">
        <v>4</v>
      </c>
      <c r="AL513" s="9">
        <v>2</v>
      </c>
      <c r="AM513" s="9">
        <v>1</v>
      </c>
      <c r="AN513" s="9">
        <v>3</v>
      </c>
      <c r="AO513" s="9">
        <v>2</v>
      </c>
      <c r="AP513" s="9">
        <v>1</v>
      </c>
      <c r="AR513" s="9">
        <v>1</v>
      </c>
      <c r="BD513" s="11">
        <f t="shared" si="109"/>
        <v>13</v>
      </c>
      <c r="BE513" s="11">
        <f t="shared" si="108"/>
        <v>2</v>
      </c>
      <c r="BF513" s="11">
        <f t="shared" si="99"/>
        <v>3</v>
      </c>
      <c r="BG513" s="11">
        <f t="shared" si="110"/>
        <v>1</v>
      </c>
      <c r="BH513" s="11">
        <f t="shared" si="101"/>
        <v>16</v>
      </c>
      <c r="BI513" s="11">
        <f t="shared" si="102"/>
        <v>3</v>
      </c>
      <c r="BJ513" s="39">
        <f t="shared" si="103"/>
        <v>30</v>
      </c>
      <c r="BK513" s="38"/>
    </row>
    <row r="514" spans="1:63" ht="12.75">
      <c r="A514" s="29"/>
      <c r="D514" s="9">
        <v>31</v>
      </c>
      <c r="E514" s="10" t="s">
        <v>415</v>
      </c>
      <c r="F514" s="38" t="s">
        <v>55</v>
      </c>
      <c r="H514" s="29"/>
      <c r="X514" s="9">
        <v>2</v>
      </c>
      <c r="AB514" s="9">
        <v>4</v>
      </c>
      <c r="AC514" s="9">
        <v>1</v>
      </c>
      <c r="AD514" s="9">
        <v>2</v>
      </c>
      <c r="AF514" s="9">
        <v>4</v>
      </c>
      <c r="AH514" s="9">
        <v>2</v>
      </c>
      <c r="AJ514" s="9">
        <v>6</v>
      </c>
      <c r="AL514" s="9">
        <v>4</v>
      </c>
      <c r="AN514" s="9">
        <v>2</v>
      </c>
      <c r="BD514" s="11">
        <f t="shared" si="109"/>
        <v>18</v>
      </c>
      <c r="BE514" s="11">
        <f t="shared" si="108"/>
        <v>1</v>
      </c>
      <c r="BF514" s="11">
        <f t="shared" si="99"/>
        <v>8</v>
      </c>
      <c r="BG514" s="11">
        <f t="shared" si="110"/>
        <v>0</v>
      </c>
      <c r="BH514" s="11">
        <f t="shared" si="101"/>
        <v>26</v>
      </c>
      <c r="BI514" s="11">
        <f t="shared" si="102"/>
        <v>1</v>
      </c>
      <c r="BJ514" s="39">
        <f t="shared" si="103"/>
        <v>31</v>
      </c>
      <c r="BK514" s="38"/>
    </row>
    <row r="515" spans="1:63" ht="12.75">
      <c r="A515" s="29"/>
      <c r="D515" s="9">
        <v>32</v>
      </c>
      <c r="E515" s="10" t="s">
        <v>414</v>
      </c>
      <c r="F515" s="38" t="s">
        <v>54</v>
      </c>
      <c r="H515" s="29"/>
      <c r="N515" s="9">
        <v>2</v>
      </c>
      <c r="Q515" s="9">
        <v>3</v>
      </c>
      <c r="U515" s="9">
        <v>5</v>
      </c>
      <c r="W515" s="9">
        <v>2</v>
      </c>
      <c r="Y515" s="9">
        <v>2</v>
      </c>
      <c r="AA515" s="9">
        <v>1</v>
      </c>
      <c r="AC515" s="9">
        <v>3</v>
      </c>
      <c r="AE515" s="9">
        <v>2</v>
      </c>
      <c r="AF515" s="9">
        <v>2</v>
      </c>
      <c r="AJ515" s="9">
        <v>1</v>
      </c>
      <c r="AN515" s="9">
        <v>2</v>
      </c>
      <c r="BD515" s="11">
        <f t="shared" si="109"/>
        <v>5</v>
      </c>
      <c r="BE515" s="11">
        <f t="shared" si="108"/>
        <v>15</v>
      </c>
      <c r="BF515" s="11">
        <f t="shared" si="99"/>
        <v>0</v>
      </c>
      <c r="BG515" s="11">
        <f t="shared" si="110"/>
        <v>5</v>
      </c>
      <c r="BH515" s="11">
        <f t="shared" si="101"/>
        <v>5</v>
      </c>
      <c r="BI515" s="11">
        <f t="shared" si="102"/>
        <v>20</v>
      </c>
      <c r="BJ515" s="39">
        <f t="shared" si="103"/>
        <v>32</v>
      </c>
      <c r="BK515" s="38"/>
    </row>
    <row r="516" spans="1:63" ht="12.75">
      <c r="A516" s="29"/>
      <c r="D516" s="9">
        <v>33</v>
      </c>
      <c r="E516" s="10" t="s">
        <v>413</v>
      </c>
      <c r="F516" s="38" t="s">
        <v>55</v>
      </c>
      <c r="H516" s="29"/>
      <c r="AC516" s="9">
        <v>2</v>
      </c>
      <c r="AN516" s="9">
        <v>3</v>
      </c>
      <c r="AR516" s="9">
        <v>2</v>
      </c>
      <c r="BD516" s="11">
        <f t="shared" si="109"/>
        <v>5</v>
      </c>
      <c r="BE516" s="11">
        <f t="shared" si="108"/>
        <v>2</v>
      </c>
      <c r="BF516" s="11">
        <f t="shared" si="99"/>
        <v>0</v>
      </c>
      <c r="BG516" s="11">
        <f t="shared" si="110"/>
        <v>0</v>
      </c>
      <c r="BH516" s="11">
        <f t="shared" si="101"/>
        <v>5</v>
      </c>
      <c r="BI516" s="11">
        <f t="shared" si="102"/>
        <v>2</v>
      </c>
      <c r="BJ516" s="39">
        <f t="shared" si="103"/>
        <v>33</v>
      </c>
      <c r="BK516" s="38"/>
    </row>
    <row r="517" spans="1:63" ht="12.75">
      <c r="A517" s="29"/>
      <c r="D517" s="9">
        <v>34</v>
      </c>
      <c r="E517" s="10" t="s">
        <v>412</v>
      </c>
      <c r="F517" s="38" t="s">
        <v>55</v>
      </c>
      <c r="H517" s="29"/>
      <c r="U517" s="9">
        <v>2</v>
      </c>
      <c r="W517" s="9">
        <v>2</v>
      </c>
      <c r="Y517" s="9">
        <v>5</v>
      </c>
      <c r="AB517" s="9">
        <v>195</v>
      </c>
      <c r="AC517" s="9">
        <v>11</v>
      </c>
      <c r="AD517" s="9">
        <v>7</v>
      </c>
      <c r="AF517" s="9">
        <v>148</v>
      </c>
      <c r="AG517" s="9">
        <v>7</v>
      </c>
      <c r="AH517" s="9">
        <v>26</v>
      </c>
      <c r="AI517" s="9">
        <v>6</v>
      </c>
      <c r="AJ517" s="9">
        <v>81</v>
      </c>
      <c r="AK517" s="9">
        <v>6</v>
      </c>
      <c r="AL517" s="9">
        <v>27</v>
      </c>
      <c r="AM517" s="9">
        <v>3</v>
      </c>
      <c r="AN517" s="9">
        <v>39</v>
      </c>
      <c r="AO517" s="9">
        <v>6</v>
      </c>
      <c r="AP517" s="9">
        <v>16</v>
      </c>
      <c r="AQ517" s="9">
        <v>2</v>
      </c>
      <c r="AR517" s="9">
        <v>19</v>
      </c>
      <c r="AS517" s="9">
        <v>2</v>
      </c>
      <c r="AT517" s="9">
        <v>11</v>
      </c>
      <c r="AU517" s="9">
        <v>3</v>
      </c>
      <c r="AV517" s="9">
        <v>18</v>
      </c>
      <c r="AX517" s="9">
        <v>10</v>
      </c>
      <c r="AY517" s="9">
        <v>2</v>
      </c>
      <c r="BD517" s="11">
        <f t="shared" si="109"/>
        <v>500</v>
      </c>
      <c r="BE517" s="11">
        <f t="shared" si="108"/>
        <v>39</v>
      </c>
      <c r="BF517" s="11">
        <f t="shared" si="99"/>
        <v>97</v>
      </c>
      <c r="BG517" s="11">
        <f t="shared" si="110"/>
        <v>18</v>
      </c>
      <c r="BH517" s="11">
        <f t="shared" si="101"/>
        <v>597</v>
      </c>
      <c r="BI517" s="11">
        <f t="shared" si="102"/>
        <v>57</v>
      </c>
      <c r="BJ517" s="39">
        <f t="shared" si="103"/>
        <v>34</v>
      </c>
      <c r="BK517" s="38"/>
    </row>
    <row r="518" spans="1:63" ht="12.75">
      <c r="A518" s="29"/>
      <c r="C518" s="9" t="s">
        <v>284</v>
      </c>
      <c r="E518" s="10" t="s">
        <v>411</v>
      </c>
      <c r="F518" s="38"/>
      <c r="H518" s="29"/>
      <c r="BD518" s="11">
        <f t="shared" si="109"/>
        <v>0</v>
      </c>
      <c r="BE518" s="11">
        <f t="shared" si="108"/>
        <v>0</v>
      </c>
      <c r="BF518" s="11">
        <f t="shared" si="99"/>
        <v>0</v>
      </c>
      <c r="BG518" s="11">
        <f t="shared" si="110"/>
        <v>0</v>
      </c>
      <c r="BH518" s="11">
        <f t="shared" si="101"/>
        <v>0</v>
      </c>
      <c r="BI518" s="11">
        <f t="shared" si="102"/>
        <v>0</v>
      </c>
      <c r="BJ518" s="39">
        <f t="shared" si="103"/>
        <v>0</v>
      </c>
      <c r="BK518" s="38"/>
    </row>
    <row r="519" spans="1:63" ht="25.5">
      <c r="A519" s="29"/>
      <c r="D519" s="9">
        <v>35</v>
      </c>
      <c r="E519" s="10" t="s">
        <v>410</v>
      </c>
      <c r="F519" s="38" t="s">
        <v>54</v>
      </c>
      <c r="H519" s="29"/>
      <c r="AF519" s="9">
        <v>2</v>
      </c>
      <c r="BD519" s="11">
        <f t="shared" si="109"/>
        <v>2</v>
      </c>
      <c r="BE519" s="11">
        <f aca="true" t="shared" si="111" ref="BE519:BE545">BA519+AW519+AS519+AO519+AK519+AG519+AC519+Y519+U519+Q519+N519+L519+J519+H519</f>
        <v>0</v>
      </c>
      <c r="BF519" s="11">
        <f t="shared" si="99"/>
        <v>0</v>
      </c>
      <c r="BG519" s="11">
        <f t="shared" si="110"/>
        <v>0</v>
      </c>
      <c r="BH519" s="11">
        <f t="shared" si="101"/>
        <v>2</v>
      </c>
      <c r="BI519" s="11">
        <f t="shared" si="102"/>
        <v>0</v>
      </c>
      <c r="BJ519" s="39">
        <f t="shared" si="103"/>
        <v>35</v>
      </c>
      <c r="BK519" s="38"/>
    </row>
    <row r="520" spans="1:63" ht="12.75">
      <c r="A520" s="29"/>
      <c r="D520" s="9">
        <v>36</v>
      </c>
      <c r="E520" s="10" t="s">
        <v>409</v>
      </c>
      <c r="F520" s="38" t="s">
        <v>54</v>
      </c>
      <c r="H520" s="29"/>
      <c r="AC520" s="9">
        <v>1</v>
      </c>
      <c r="AH520" s="9">
        <v>1</v>
      </c>
      <c r="BD520" s="11">
        <f t="shared" si="109"/>
        <v>0</v>
      </c>
      <c r="BE520" s="11">
        <f t="shared" si="111"/>
        <v>1</v>
      </c>
      <c r="BF520" s="11">
        <f t="shared" si="99"/>
        <v>1</v>
      </c>
      <c r="BG520" s="11">
        <f t="shared" si="110"/>
        <v>0</v>
      </c>
      <c r="BH520" s="11">
        <f t="shared" si="101"/>
        <v>1</v>
      </c>
      <c r="BI520" s="11">
        <f t="shared" si="102"/>
        <v>1</v>
      </c>
      <c r="BJ520" s="39">
        <f t="shared" si="103"/>
        <v>36</v>
      </c>
      <c r="BK520" s="38"/>
    </row>
    <row r="521" spans="1:63" ht="12.75">
      <c r="A521" s="29"/>
      <c r="E521" s="10" t="s">
        <v>408</v>
      </c>
      <c r="F521" s="38" t="s">
        <v>55</v>
      </c>
      <c r="H521" s="29"/>
      <c r="Q521" s="9">
        <v>1</v>
      </c>
      <c r="T521" s="9">
        <v>3</v>
      </c>
      <c r="U521" s="9">
        <v>7</v>
      </c>
      <c r="W521" s="9">
        <v>2</v>
      </c>
      <c r="X521" s="9">
        <v>2</v>
      </c>
      <c r="Y521" s="9">
        <v>10</v>
      </c>
      <c r="AB521" s="9">
        <v>13</v>
      </c>
      <c r="AC521" s="9">
        <v>24</v>
      </c>
      <c r="AD521" s="9">
        <v>9</v>
      </c>
      <c r="AF521" s="9">
        <v>386</v>
      </c>
      <c r="AG521" s="9">
        <v>11</v>
      </c>
      <c r="AH521" s="9">
        <v>28</v>
      </c>
      <c r="AI521" s="9">
        <v>6</v>
      </c>
      <c r="AJ521" s="9">
        <v>110</v>
      </c>
      <c r="AK521" s="9">
        <v>11</v>
      </c>
      <c r="AL521" s="9">
        <v>31</v>
      </c>
      <c r="AM521" s="9">
        <v>3</v>
      </c>
      <c r="AN521" s="9">
        <v>50</v>
      </c>
      <c r="AO521" s="9">
        <v>8</v>
      </c>
      <c r="AP521" s="9">
        <v>16</v>
      </c>
      <c r="AQ521" s="9">
        <v>2</v>
      </c>
      <c r="AR521" s="9">
        <v>23</v>
      </c>
      <c r="AS521" s="9">
        <v>2</v>
      </c>
      <c r="AT521" s="9">
        <v>11</v>
      </c>
      <c r="AU521" s="9">
        <v>3</v>
      </c>
      <c r="AV521" s="9">
        <v>20</v>
      </c>
      <c r="AX521" s="9">
        <v>10</v>
      </c>
      <c r="AY521" s="9">
        <v>2</v>
      </c>
      <c r="BD521" s="11">
        <f t="shared" si="109"/>
        <v>607</v>
      </c>
      <c r="BE521" s="11">
        <f t="shared" si="111"/>
        <v>74</v>
      </c>
      <c r="BF521" s="11">
        <f t="shared" si="99"/>
        <v>105</v>
      </c>
      <c r="BG521" s="11">
        <f t="shared" si="110"/>
        <v>18</v>
      </c>
      <c r="BH521" s="11">
        <f t="shared" si="101"/>
        <v>712</v>
      </c>
      <c r="BI521" s="11">
        <f t="shared" si="102"/>
        <v>92</v>
      </c>
      <c r="BJ521" s="39">
        <f t="shared" si="103"/>
        <v>0</v>
      </c>
      <c r="BK521" s="38"/>
    </row>
    <row r="522" spans="1:63" ht="12.75">
      <c r="A522" s="29"/>
      <c r="E522" s="10" t="s">
        <v>408</v>
      </c>
      <c r="F522" s="38" t="s">
        <v>56</v>
      </c>
      <c r="H522" s="29"/>
      <c r="Q522" s="9">
        <v>1</v>
      </c>
      <c r="AF522" s="9">
        <v>1</v>
      </c>
      <c r="AG522" s="9">
        <v>1</v>
      </c>
      <c r="AJ522" s="9">
        <v>5</v>
      </c>
      <c r="AL522" s="9">
        <v>2</v>
      </c>
      <c r="AM522" s="9">
        <v>1</v>
      </c>
      <c r="AN522" s="9">
        <v>3</v>
      </c>
      <c r="AO522" s="9">
        <v>2</v>
      </c>
      <c r="AP522" s="9">
        <v>1</v>
      </c>
      <c r="AR522" s="9">
        <v>1</v>
      </c>
      <c r="BD522" s="11">
        <f t="shared" si="109"/>
        <v>10</v>
      </c>
      <c r="BE522" s="11">
        <f t="shared" si="111"/>
        <v>4</v>
      </c>
      <c r="BF522" s="11">
        <f t="shared" si="99"/>
        <v>3</v>
      </c>
      <c r="BG522" s="11">
        <f t="shared" si="110"/>
        <v>1</v>
      </c>
      <c r="BH522" s="11">
        <f t="shared" si="101"/>
        <v>13</v>
      </c>
      <c r="BI522" s="11">
        <f t="shared" si="102"/>
        <v>5</v>
      </c>
      <c r="BJ522" s="39">
        <f t="shared" si="103"/>
        <v>0</v>
      </c>
      <c r="BK522" s="38"/>
    </row>
    <row r="523" spans="1:63" ht="12.75">
      <c r="A523" s="29"/>
      <c r="E523" s="10" t="s">
        <v>408</v>
      </c>
      <c r="F523" s="38" t="s">
        <v>53</v>
      </c>
      <c r="H523" s="29"/>
      <c r="Q523" s="9">
        <v>3</v>
      </c>
      <c r="U523" s="9">
        <v>11</v>
      </c>
      <c r="Y523" s="9">
        <v>6</v>
      </c>
      <c r="AA523" s="9">
        <v>2</v>
      </c>
      <c r="AB523" s="9">
        <v>33</v>
      </c>
      <c r="AC523" s="9">
        <v>16</v>
      </c>
      <c r="AF523" s="9">
        <v>37</v>
      </c>
      <c r="AG523" s="9">
        <v>5</v>
      </c>
      <c r="AH523" s="9">
        <v>10</v>
      </c>
      <c r="AJ523" s="9">
        <v>14</v>
      </c>
      <c r="AK523" s="9">
        <v>3</v>
      </c>
      <c r="AL523" s="9">
        <v>2</v>
      </c>
      <c r="AN523" s="9">
        <v>3</v>
      </c>
      <c r="AR523" s="9">
        <v>7</v>
      </c>
      <c r="AV523" s="9">
        <v>2</v>
      </c>
      <c r="BD523" s="11">
        <f t="shared" si="109"/>
        <v>96</v>
      </c>
      <c r="BE523" s="11">
        <f t="shared" si="111"/>
        <v>44</v>
      </c>
      <c r="BF523" s="11">
        <f t="shared" si="99"/>
        <v>12</v>
      </c>
      <c r="BG523" s="11">
        <f t="shared" si="110"/>
        <v>2</v>
      </c>
      <c r="BH523" s="11">
        <f t="shared" si="101"/>
        <v>108</v>
      </c>
      <c r="BI523" s="11">
        <f t="shared" si="102"/>
        <v>46</v>
      </c>
      <c r="BJ523" s="39">
        <f t="shared" si="103"/>
        <v>0</v>
      </c>
      <c r="BK523" s="38"/>
    </row>
    <row r="524" spans="1:63" ht="12.75">
      <c r="A524" s="29"/>
      <c r="E524" s="10" t="s">
        <v>408</v>
      </c>
      <c r="F524" s="38" t="s">
        <v>54</v>
      </c>
      <c r="H524" s="29"/>
      <c r="J524" s="9">
        <v>2</v>
      </c>
      <c r="L524" s="9">
        <v>6</v>
      </c>
      <c r="N524" s="9">
        <v>7</v>
      </c>
      <c r="Q524" s="9">
        <v>36</v>
      </c>
      <c r="T524" s="9">
        <v>5</v>
      </c>
      <c r="U524" s="9">
        <v>48</v>
      </c>
      <c r="V524" s="9">
        <v>2</v>
      </c>
      <c r="W524" s="9">
        <v>4</v>
      </c>
      <c r="X524" s="9">
        <v>3</v>
      </c>
      <c r="Y524" s="9">
        <v>21</v>
      </c>
      <c r="Z524" s="9">
        <v>2</v>
      </c>
      <c r="AA524" s="9">
        <v>1</v>
      </c>
      <c r="AB524" s="9">
        <v>100</v>
      </c>
      <c r="AC524" s="9">
        <v>76</v>
      </c>
      <c r="AE524" s="9">
        <v>2</v>
      </c>
      <c r="AF524" s="9">
        <v>225</v>
      </c>
      <c r="AG524" s="9">
        <v>33</v>
      </c>
      <c r="AH524" s="9">
        <v>25</v>
      </c>
      <c r="AJ524" s="9">
        <v>48</v>
      </c>
      <c r="AK524" s="9">
        <v>6</v>
      </c>
      <c r="AL524" s="9">
        <v>8</v>
      </c>
      <c r="AN524" s="9">
        <v>37</v>
      </c>
      <c r="AO524" s="9">
        <v>6</v>
      </c>
      <c r="AP524" s="9">
        <v>8</v>
      </c>
      <c r="AQ524" s="9">
        <v>1</v>
      </c>
      <c r="AR524" s="9">
        <v>13</v>
      </c>
      <c r="AS524" s="9">
        <v>2</v>
      </c>
      <c r="AV524" s="9">
        <v>6</v>
      </c>
      <c r="BD524" s="11">
        <f t="shared" si="109"/>
        <v>437</v>
      </c>
      <c r="BE524" s="11">
        <f t="shared" si="111"/>
        <v>243</v>
      </c>
      <c r="BF524" s="11">
        <f aca="true" t="shared" si="112" ref="BF524:BF545">BB524+AX524+AT524+AP524+AL524+AH524+AD524+Z524+V524+R524</f>
        <v>45</v>
      </c>
      <c r="BG524" s="11">
        <f t="shared" si="110"/>
        <v>8</v>
      </c>
      <c r="BH524" s="11">
        <f aca="true" t="shared" si="113" ref="BH524:BH545">BD524+BF524</f>
        <v>482</v>
      </c>
      <c r="BI524" s="11">
        <f aca="true" t="shared" si="114" ref="BI524:BI545">BE524+BG524</f>
        <v>251</v>
      </c>
      <c r="BJ524" s="39">
        <f aca="true" t="shared" si="115" ref="BJ524:BJ545">D524</f>
        <v>0</v>
      </c>
      <c r="BK524" s="38"/>
    </row>
    <row r="525" spans="1:63" ht="12.75">
      <c r="A525" s="29"/>
      <c r="E525" s="10" t="s">
        <v>407</v>
      </c>
      <c r="F525" s="38"/>
      <c r="H525" s="29">
        <f aca="true" t="shared" si="116" ref="H525:BC525">H524+H523+H522+H521</f>
        <v>0</v>
      </c>
      <c r="I525" s="9">
        <f t="shared" si="116"/>
        <v>0</v>
      </c>
      <c r="J525" s="9">
        <f t="shared" si="116"/>
        <v>2</v>
      </c>
      <c r="K525" s="9">
        <f t="shared" si="116"/>
        <v>0</v>
      </c>
      <c r="L525" s="9">
        <f t="shared" si="116"/>
        <v>6</v>
      </c>
      <c r="M525" s="9">
        <f t="shared" si="116"/>
        <v>0</v>
      </c>
      <c r="N525" s="9">
        <f t="shared" si="116"/>
        <v>7</v>
      </c>
      <c r="O525" s="9">
        <f t="shared" si="116"/>
        <v>0</v>
      </c>
      <c r="P525" s="9">
        <f t="shared" si="116"/>
        <v>0</v>
      </c>
      <c r="Q525" s="9">
        <f t="shared" si="116"/>
        <v>41</v>
      </c>
      <c r="R525" s="9">
        <f t="shared" si="116"/>
        <v>0</v>
      </c>
      <c r="S525" s="9">
        <f t="shared" si="116"/>
        <v>0</v>
      </c>
      <c r="T525" s="9">
        <f t="shared" si="116"/>
        <v>8</v>
      </c>
      <c r="U525" s="9">
        <f t="shared" si="116"/>
        <v>66</v>
      </c>
      <c r="V525" s="9">
        <f t="shared" si="116"/>
        <v>2</v>
      </c>
      <c r="W525" s="9">
        <f t="shared" si="116"/>
        <v>6</v>
      </c>
      <c r="X525" s="9">
        <f t="shared" si="116"/>
        <v>5</v>
      </c>
      <c r="Y525" s="9">
        <f t="shared" si="116"/>
        <v>37</v>
      </c>
      <c r="Z525" s="9">
        <f t="shared" si="116"/>
        <v>2</v>
      </c>
      <c r="AA525" s="9">
        <f t="shared" si="116"/>
        <v>3</v>
      </c>
      <c r="AB525" s="9">
        <f t="shared" si="116"/>
        <v>146</v>
      </c>
      <c r="AC525" s="9">
        <f t="shared" si="116"/>
        <v>116</v>
      </c>
      <c r="AD525" s="9">
        <f t="shared" si="116"/>
        <v>9</v>
      </c>
      <c r="AE525" s="9">
        <f t="shared" si="116"/>
        <v>2</v>
      </c>
      <c r="AF525" s="9">
        <f t="shared" si="116"/>
        <v>649</v>
      </c>
      <c r="AG525" s="9">
        <f t="shared" si="116"/>
        <v>50</v>
      </c>
      <c r="AH525" s="9">
        <f t="shared" si="116"/>
        <v>63</v>
      </c>
      <c r="AI525" s="9">
        <f t="shared" si="116"/>
        <v>6</v>
      </c>
      <c r="AJ525" s="9">
        <f t="shared" si="116"/>
        <v>177</v>
      </c>
      <c r="AK525" s="9">
        <f t="shared" si="116"/>
        <v>20</v>
      </c>
      <c r="AL525" s="9">
        <f t="shared" si="116"/>
        <v>43</v>
      </c>
      <c r="AM525" s="9">
        <f t="shared" si="116"/>
        <v>4</v>
      </c>
      <c r="AN525" s="9">
        <f t="shared" si="116"/>
        <v>93</v>
      </c>
      <c r="AO525" s="9">
        <f t="shared" si="116"/>
        <v>16</v>
      </c>
      <c r="AP525" s="9">
        <f t="shared" si="116"/>
        <v>25</v>
      </c>
      <c r="AQ525" s="9">
        <f t="shared" si="116"/>
        <v>3</v>
      </c>
      <c r="AR525" s="9">
        <f t="shared" si="116"/>
        <v>44</v>
      </c>
      <c r="AS525" s="9">
        <f t="shared" si="116"/>
        <v>4</v>
      </c>
      <c r="AT525" s="9">
        <f t="shared" si="116"/>
        <v>11</v>
      </c>
      <c r="AU525" s="9">
        <f t="shared" si="116"/>
        <v>3</v>
      </c>
      <c r="AV525" s="9">
        <f t="shared" si="116"/>
        <v>28</v>
      </c>
      <c r="AW525" s="9">
        <f t="shared" si="116"/>
        <v>0</v>
      </c>
      <c r="AX525" s="9">
        <f t="shared" si="116"/>
        <v>10</v>
      </c>
      <c r="AY525" s="9">
        <f t="shared" si="116"/>
        <v>2</v>
      </c>
      <c r="AZ525" s="9">
        <f t="shared" si="116"/>
        <v>0</v>
      </c>
      <c r="BA525" s="9">
        <f t="shared" si="116"/>
        <v>0</v>
      </c>
      <c r="BB525" s="9">
        <f t="shared" si="116"/>
        <v>0</v>
      </c>
      <c r="BC525" s="9">
        <f t="shared" si="116"/>
        <v>0</v>
      </c>
      <c r="BD525" s="11">
        <f t="shared" si="109"/>
        <v>1150</v>
      </c>
      <c r="BE525" s="11">
        <f t="shared" si="111"/>
        <v>365</v>
      </c>
      <c r="BF525" s="11">
        <f t="shared" si="112"/>
        <v>165</v>
      </c>
      <c r="BG525" s="11">
        <f t="shared" si="110"/>
        <v>29</v>
      </c>
      <c r="BH525" s="11">
        <f t="shared" si="113"/>
        <v>1315</v>
      </c>
      <c r="BI525" s="11">
        <f t="shared" si="114"/>
        <v>394</v>
      </c>
      <c r="BJ525" s="39">
        <f t="shared" si="115"/>
        <v>0</v>
      </c>
      <c r="BK525" s="38"/>
    </row>
    <row r="526" spans="1:63" ht="12.75">
      <c r="A526" s="29"/>
      <c r="B526" s="9" t="s">
        <v>406</v>
      </c>
      <c r="E526" s="10" t="s">
        <v>405</v>
      </c>
      <c r="F526" s="38"/>
      <c r="H526" s="29"/>
      <c r="BD526" s="11">
        <f t="shared" si="109"/>
        <v>0</v>
      </c>
      <c r="BE526" s="11">
        <f t="shared" si="111"/>
        <v>0</v>
      </c>
      <c r="BF526" s="11">
        <f t="shared" si="112"/>
        <v>0</v>
      </c>
      <c r="BG526" s="11">
        <f t="shared" si="110"/>
        <v>0</v>
      </c>
      <c r="BH526" s="11">
        <f t="shared" si="113"/>
        <v>0</v>
      </c>
      <c r="BI526" s="11">
        <f t="shared" si="114"/>
        <v>0</v>
      </c>
      <c r="BJ526" s="39">
        <f t="shared" si="115"/>
        <v>0</v>
      </c>
      <c r="BK526" s="38">
        <v>340177</v>
      </c>
    </row>
    <row r="527" spans="1:63" ht="12.75">
      <c r="A527" s="29"/>
      <c r="D527" s="9">
        <v>1</v>
      </c>
      <c r="E527" s="10" t="s">
        <v>404</v>
      </c>
      <c r="F527" s="38" t="s">
        <v>56</v>
      </c>
      <c r="H527" s="29"/>
      <c r="AJ527" s="9">
        <v>1</v>
      </c>
      <c r="BD527" s="11">
        <f aca="true" t="shared" si="117" ref="BD527:BD545">AZ527+AV527+AR527+AN527+AJ527+AF527+AB527+X527+T527+P527</f>
        <v>1</v>
      </c>
      <c r="BE527" s="11">
        <f t="shared" si="111"/>
        <v>0</v>
      </c>
      <c r="BF527" s="11">
        <f t="shared" si="112"/>
        <v>0</v>
      </c>
      <c r="BG527" s="11">
        <f t="shared" si="110"/>
        <v>0</v>
      </c>
      <c r="BH527" s="11">
        <f t="shared" si="113"/>
        <v>1</v>
      </c>
      <c r="BI527" s="11">
        <f t="shared" si="114"/>
        <v>0</v>
      </c>
      <c r="BJ527" s="39">
        <f t="shared" si="115"/>
        <v>1</v>
      </c>
      <c r="BK527" s="38"/>
    </row>
    <row r="528" spans="1:63" ht="38.25">
      <c r="A528" s="29"/>
      <c r="D528" s="9">
        <v>2</v>
      </c>
      <c r="E528" s="10" t="s">
        <v>403</v>
      </c>
      <c r="F528" s="38" t="s">
        <v>53</v>
      </c>
      <c r="H528" s="29"/>
      <c r="AB528" s="9">
        <v>1</v>
      </c>
      <c r="BD528" s="11">
        <f t="shared" si="117"/>
        <v>1</v>
      </c>
      <c r="BE528" s="11">
        <f t="shared" si="111"/>
        <v>0</v>
      </c>
      <c r="BF528" s="11">
        <f t="shared" si="112"/>
        <v>0</v>
      </c>
      <c r="BG528" s="11">
        <f t="shared" si="110"/>
        <v>0</v>
      </c>
      <c r="BH528" s="11">
        <f t="shared" si="113"/>
        <v>1</v>
      </c>
      <c r="BI528" s="11">
        <f t="shared" si="114"/>
        <v>0</v>
      </c>
      <c r="BJ528" s="39">
        <f t="shared" si="115"/>
        <v>2</v>
      </c>
      <c r="BK528" s="38"/>
    </row>
    <row r="529" spans="1:63" ht="12.75">
      <c r="A529" s="29"/>
      <c r="E529" s="10" t="s">
        <v>402</v>
      </c>
      <c r="F529" s="38" t="s">
        <v>55</v>
      </c>
      <c r="H529" s="29"/>
      <c r="BD529" s="11">
        <f t="shared" si="117"/>
        <v>0</v>
      </c>
      <c r="BE529" s="11">
        <f t="shared" si="111"/>
        <v>0</v>
      </c>
      <c r="BF529" s="11">
        <f t="shared" si="112"/>
        <v>0</v>
      </c>
      <c r="BG529" s="11">
        <f t="shared" si="110"/>
        <v>0</v>
      </c>
      <c r="BH529" s="11">
        <f t="shared" si="113"/>
        <v>0</v>
      </c>
      <c r="BI529" s="11">
        <f t="shared" si="114"/>
        <v>0</v>
      </c>
      <c r="BJ529" s="39">
        <f t="shared" si="115"/>
        <v>0</v>
      </c>
      <c r="BK529" s="38"/>
    </row>
    <row r="530" spans="1:63" ht="12.75">
      <c r="A530" s="29"/>
      <c r="E530" s="10" t="s">
        <v>402</v>
      </c>
      <c r="F530" s="38" t="s">
        <v>56</v>
      </c>
      <c r="H530" s="29"/>
      <c r="AJ530" s="9">
        <v>1</v>
      </c>
      <c r="BD530" s="11">
        <f t="shared" si="117"/>
        <v>1</v>
      </c>
      <c r="BE530" s="11">
        <f t="shared" si="111"/>
        <v>0</v>
      </c>
      <c r="BF530" s="11">
        <f t="shared" si="112"/>
        <v>0</v>
      </c>
      <c r="BG530" s="11">
        <f t="shared" si="110"/>
        <v>0</v>
      </c>
      <c r="BH530" s="11">
        <f t="shared" si="113"/>
        <v>1</v>
      </c>
      <c r="BI530" s="11">
        <f t="shared" si="114"/>
        <v>0</v>
      </c>
      <c r="BJ530" s="39">
        <f t="shared" si="115"/>
        <v>0</v>
      </c>
      <c r="BK530" s="38"/>
    </row>
    <row r="531" spans="1:63" ht="12.75">
      <c r="A531" s="29"/>
      <c r="E531" s="10" t="s">
        <v>402</v>
      </c>
      <c r="F531" s="38" t="s">
        <v>53</v>
      </c>
      <c r="H531" s="29"/>
      <c r="AB531" s="9">
        <v>1</v>
      </c>
      <c r="BD531" s="11">
        <f t="shared" si="117"/>
        <v>1</v>
      </c>
      <c r="BE531" s="11">
        <f t="shared" si="111"/>
        <v>0</v>
      </c>
      <c r="BF531" s="11">
        <f t="shared" si="112"/>
        <v>0</v>
      </c>
      <c r="BG531" s="11">
        <f t="shared" si="110"/>
        <v>0</v>
      </c>
      <c r="BH531" s="11">
        <f t="shared" si="113"/>
        <v>1</v>
      </c>
      <c r="BI531" s="11">
        <f t="shared" si="114"/>
        <v>0</v>
      </c>
      <c r="BJ531" s="39">
        <f t="shared" si="115"/>
        <v>0</v>
      </c>
      <c r="BK531" s="38"/>
    </row>
    <row r="532" spans="1:63" ht="12.75">
      <c r="A532" s="29"/>
      <c r="E532" s="10" t="s">
        <v>402</v>
      </c>
      <c r="F532" s="38" t="s">
        <v>54</v>
      </c>
      <c r="H532" s="29"/>
      <c r="BD532" s="11">
        <f t="shared" si="117"/>
        <v>0</v>
      </c>
      <c r="BE532" s="11">
        <f t="shared" si="111"/>
        <v>0</v>
      </c>
      <c r="BF532" s="11">
        <f t="shared" si="112"/>
        <v>0</v>
      </c>
      <c r="BG532" s="11">
        <f t="shared" si="110"/>
        <v>0</v>
      </c>
      <c r="BH532" s="11">
        <f t="shared" si="113"/>
        <v>0</v>
      </c>
      <c r="BI532" s="11">
        <f t="shared" si="114"/>
        <v>0</v>
      </c>
      <c r="BJ532" s="39">
        <f t="shared" si="115"/>
        <v>0</v>
      </c>
      <c r="BK532" s="38"/>
    </row>
    <row r="533" spans="1:63" ht="12.75">
      <c r="A533" s="29"/>
      <c r="E533" s="10" t="s">
        <v>401</v>
      </c>
      <c r="F533" s="38"/>
      <c r="H533" s="29">
        <f aca="true" t="shared" si="118" ref="H533:BC533">H532+H531+H530+H529</f>
        <v>0</v>
      </c>
      <c r="I533" s="9">
        <f t="shared" si="118"/>
        <v>0</v>
      </c>
      <c r="J533" s="9">
        <f t="shared" si="118"/>
        <v>0</v>
      </c>
      <c r="K533" s="9">
        <f t="shared" si="118"/>
        <v>0</v>
      </c>
      <c r="L533" s="9">
        <f t="shared" si="118"/>
        <v>0</v>
      </c>
      <c r="M533" s="9">
        <f t="shared" si="118"/>
        <v>0</v>
      </c>
      <c r="N533" s="9">
        <f t="shared" si="118"/>
        <v>0</v>
      </c>
      <c r="O533" s="9">
        <f t="shared" si="118"/>
        <v>0</v>
      </c>
      <c r="P533" s="9">
        <f t="shared" si="118"/>
        <v>0</v>
      </c>
      <c r="Q533" s="9">
        <f t="shared" si="118"/>
        <v>0</v>
      </c>
      <c r="R533" s="9">
        <f t="shared" si="118"/>
        <v>0</v>
      </c>
      <c r="S533" s="9">
        <f t="shared" si="118"/>
        <v>0</v>
      </c>
      <c r="T533" s="9">
        <f t="shared" si="118"/>
        <v>0</v>
      </c>
      <c r="U533" s="9">
        <f t="shared" si="118"/>
        <v>0</v>
      </c>
      <c r="V533" s="9">
        <f t="shared" si="118"/>
        <v>0</v>
      </c>
      <c r="W533" s="9">
        <f t="shared" si="118"/>
        <v>0</v>
      </c>
      <c r="X533" s="9">
        <f t="shared" si="118"/>
        <v>0</v>
      </c>
      <c r="Y533" s="9">
        <f t="shared" si="118"/>
        <v>0</v>
      </c>
      <c r="Z533" s="9">
        <f t="shared" si="118"/>
        <v>0</v>
      </c>
      <c r="AA533" s="9">
        <f t="shared" si="118"/>
        <v>0</v>
      </c>
      <c r="AB533" s="9">
        <f t="shared" si="118"/>
        <v>1</v>
      </c>
      <c r="AC533" s="9">
        <f t="shared" si="118"/>
        <v>0</v>
      </c>
      <c r="AD533" s="9">
        <f t="shared" si="118"/>
        <v>0</v>
      </c>
      <c r="AE533" s="9">
        <f t="shared" si="118"/>
        <v>0</v>
      </c>
      <c r="AF533" s="9">
        <f t="shared" si="118"/>
        <v>0</v>
      </c>
      <c r="AG533" s="9">
        <f t="shared" si="118"/>
        <v>0</v>
      </c>
      <c r="AH533" s="9">
        <f t="shared" si="118"/>
        <v>0</v>
      </c>
      <c r="AI533" s="9">
        <f t="shared" si="118"/>
        <v>0</v>
      </c>
      <c r="AJ533" s="9">
        <f t="shared" si="118"/>
        <v>1</v>
      </c>
      <c r="AK533" s="9">
        <f t="shared" si="118"/>
        <v>0</v>
      </c>
      <c r="AL533" s="9">
        <f t="shared" si="118"/>
        <v>0</v>
      </c>
      <c r="AM533" s="9">
        <f t="shared" si="118"/>
        <v>0</v>
      </c>
      <c r="AN533" s="9">
        <f t="shared" si="118"/>
        <v>0</v>
      </c>
      <c r="AO533" s="9">
        <f t="shared" si="118"/>
        <v>0</v>
      </c>
      <c r="AP533" s="9">
        <f t="shared" si="118"/>
        <v>0</v>
      </c>
      <c r="AQ533" s="9">
        <f t="shared" si="118"/>
        <v>0</v>
      </c>
      <c r="AR533" s="9">
        <f t="shared" si="118"/>
        <v>0</v>
      </c>
      <c r="AS533" s="9">
        <f t="shared" si="118"/>
        <v>0</v>
      </c>
      <c r="AT533" s="9">
        <f t="shared" si="118"/>
        <v>0</v>
      </c>
      <c r="AU533" s="9">
        <f t="shared" si="118"/>
        <v>0</v>
      </c>
      <c r="AV533" s="9">
        <f t="shared" si="118"/>
        <v>0</v>
      </c>
      <c r="AW533" s="9">
        <f t="shared" si="118"/>
        <v>0</v>
      </c>
      <c r="AX533" s="9">
        <f t="shared" si="118"/>
        <v>0</v>
      </c>
      <c r="AY533" s="9">
        <f t="shared" si="118"/>
        <v>0</v>
      </c>
      <c r="AZ533" s="9">
        <f t="shared" si="118"/>
        <v>0</v>
      </c>
      <c r="BA533" s="9">
        <f t="shared" si="118"/>
        <v>0</v>
      </c>
      <c r="BB533" s="9">
        <f t="shared" si="118"/>
        <v>0</v>
      </c>
      <c r="BC533" s="9">
        <f t="shared" si="118"/>
        <v>0</v>
      </c>
      <c r="BD533" s="11">
        <f t="shared" si="117"/>
        <v>2</v>
      </c>
      <c r="BE533" s="11">
        <f t="shared" si="111"/>
        <v>0</v>
      </c>
      <c r="BF533" s="11">
        <f t="shared" si="112"/>
        <v>0</v>
      </c>
      <c r="BG533" s="11">
        <f t="shared" si="110"/>
        <v>0</v>
      </c>
      <c r="BH533" s="11">
        <f t="shared" si="113"/>
        <v>2</v>
      </c>
      <c r="BI533" s="11">
        <f t="shared" si="114"/>
        <v>0</v>
      </c>
      <c r="BJ533" s="39">
        <f t="shared" si="115"/>
        <v>0</v>
      </c>
      <c r="BK533" s="38"/>
    </row>
    <row r="534" spans="1:63" ht="12.75">
      <c r="A534" s="29"/>
      <c r="B534" s="9" t="s">
        <v>400</v>
      </c>
      <c r="E534" s="10" t="s">
        <v>399</v>
      </c>
      <c r="F534" s="38"/>
      <c r="H534" s="29"/>
      <c r="BD534" s="11">
        <f t="shared" si="117"/>
        <v>0</v>
      </c>
      <c r="BE534" s="11">
        <f t="shared" si="111"/>
        <v>0</v>
      </c>
      <c r="BF534" s="11">
        <f t="shared" si="112"/>
        <v>0</v>
      </c>
      <c r="BG534" s="11">
        <f t="shared" si="110"/>
        <v>0</v>
      </c>
      <c r="BH534" s="11">
        <f t="shared" si="113"/>
        <v>0</v>
      </c>
      <c r="BI534" s="11">
        <f t="shared" si="114"/>
        <v>0</v>
      </c>
      <c r="BJ534" s="39">
        <f t="shared" si="115"/>
        <v>0</v>
      </c>
      <c r="BK534" s="38"/>
    </row>
    <row r="535" spans="1:63" ht="12.75">
      <c r="A535" s="29"/>
      <c r="C535" s="9" t="s">
        <v>49</v>
      </c>
      <c r="E535" s="13" t="s">
        <v>398</v>
      </c>
      <c r="F535" s="38"/>
      <c r="H535" s="29"/>
      <c r="BD535" s="11">
        <f t="shared" si="117"/>
        <v>0</v>
      </c>
      <c r="BE535" s="11">
        <f t="shared" si="111"/>
        <v>0</v>
      </c>
      <c r="BF535" s="11">
        <f t="shared" si="112"/>
        <v>0</v>
      </c>
      <c r="BG535" s="11">
        <f t="shared" si="110"/>
        <v>0</v>
      </c>
      <c r="BH535" s="11">
        <f t="shared" si="113"/>
        <v>0</v>
      </c>
      <c r="BI535" s="11">
        <f t="shared" si="114"/>
        <v>0</v>
      </c>
      <c r="BJ535" s="39">
        <f t="shared" si="115"/>
        <v>0</v>
      </c>
      <c r="BK535" s="38"/>
    </row>
    <row r="536" spans="1:63" ht="12.75">
      <c r="A536" s="29"/>
      <c r="D536" s="9">
        <v>3</v>
      </c>
      <c r="E536" s="10" t="s">
        <v>392</v>
      </c>
      <c r="F536" s="38" t="s">
        <v>56</v>
      </c>
      <c r="H536" s="29"/>
      <c r="AB536" s="9">
        <v>1</v>
      </c>
      <c r="AG536" s="9">
        <v>1</v>
      </c>
      <c r="AJ536" s="9">
        <v>1</v>
      </c>
      <c r="BD536" s="11">
        <f t="shared" si="117"/>
        <v>2</v>
      </c>
      <c r="BE536" s="11">
        <f t="shared" si="111"/>
        <v>1</v>
      </c>
      <c r="BF536" s="11">
        <f t="shared" si="112"/>
        <v>0</v>
      </c>
      <c r="BG536" s="11">
        <f t="shared" si="110"/>
        <v>0</v>
      </c>
      <c r="BH536" s="11">
        <f t="shared" si="113"/>
        <v>2</v>
      </c>
      <c r="BI536" s="11">
        <f t="shared" si="114"/>
        <v>1</v>
      </c>
      <c r="BJ536" s="39">
        <f t="shared" si="115"/>
        <v>3</v>
      </c>
      <c r="BK536" s="38"/>
    </row>
    <row r="537" spans="1:63" ht="12.75">
      <c r="A537" s="29"/>
      <c r="C537" s="9" t="s">
        <v>51</v>
      </c>
      <c r="E537" s="10" t="s">
        <v>397</v>
      </c>
      <c r="F537" s="38"/>
      <c r="H537" s="29"/>
      <c r="BD537" s="11">
        <f t="shared" si="117"/>
        <v>0</v>
      </c>
      <c r="BE537" s="11">
        <f t="shared" si="111"/>
        <v>0</v>
      </c>
      <c r="BF537" s="11">
        <f t="shared" si="112"/>
        <v>0</v>
      </c>
      <c r="BG537" s="11">
        <f t="shared" si="110"/>
        <v>0</v>
      </c>
      <c r="BH537" s="11">
        <f t="shared" si="113"/>
        <v>0</v>
      </c>
      <c r="BI537" s="11">
        <f t="shared" si="114"/>
        <v>0</v>
      </c>
      <c r="BJ537" s="39">
        <f t="shared" si="115"/>
        <v>0</v>
      </c>
      <c r="BK537" s="38"/>
    </row>
    <row r="538" spans="1:63" ht="12.75">
      <c r="A538" s="29"/>
      <c r="D538" s="9">
        <v>4</v>
      </c>
      <c r="E538" s="10" t="s">
        <v>396</v>
      </c>
      <c r="F538" s="38" t="s">
        <v>55</v>
      </c>
      <c r="H538" s="29"/>
      <c r="AF538" s="9">
        <v>1</v>
      </c>
      <c r="BD538" s="11">
        <f t="shared" si="117"/>
        <v>1</v>
      </c>
      <c r="BE538" s="11">
        <f t="shared" si="111"/>
        <v>0</v>
      </c>
      <c r="BF538" s="11">
        <f t="shared" si="112"/>
        <v>0</v>
      </c>
      <c r="BG538" s="11">
        <f t="shared" si="110"/>
        <v>0</v>
      </c>
      <c r="BH538" s="11">
        <f t="shared" si="113"/>
        <v>1</v>
      </c>
      <c r="BI538" s="11">
        <f t="shared" si="114"/>
        <v>0</v>
      </c>
      <c r="BJ538" s="39">
        <f t="shared" si="115"/>
        <v>4</v>
      </c>
      <c r="BK538" s="38"/>
    </row>
    <row r="539" spans="1:63" ht="12.75">
      <c r="A539" s="29"/>
      <c r="D539" s="9">
        <v>5</v>
      </c>
      <c r="E539" s="10" t="s">
        <v>396</v>
      </c>
      <c r="F539" s="38" t="s">
        <v>56</v>
      </c>
      <c r="H539" s="29"/>
      <c r="AC539" s="9">
        <v>2</v>
      </c>
      <c r="AF539" s="9">
        <v>1</v>
      </c>
      <c r="AG539" s="9">
        <v>1</v>
      </c>
      <c r="AH539" s="9">
        <v>1</v>
      </c>
      <c r="BD539" s="11">
        <f t="shared" si="117"/>
        <v>1</v>
      </c>
      <c r="BE539" s="11">
        <f t="shared" si="111"/>
        <v>3</v>
      </c>
      <c r="BF539" s="11">
        <f t="shared" si="112"/>
        <v>1</v>
      </c>
      <c r="BG539" s="11">
        <f t="shared" si="110"/>
        <v>0</v>
      </c>
      <c r="BH539" s="11">
        <f t="shared" si="113"/>
        <v>2</v>
      </c>
      <c r="BI539" s="11">
        <f t="shared" si="114"/>
        <v>3</v>
      </c>
      <c r="BJ539" s="39">
        <f t="shared" si="115"/>
        <v>5</v>
      </c>
      <c r="BK539" s="38"/>
    </row>
    <row r="540" spans="1:63" ht="12.75">
      <c r="A540" s="29"/>
      <c r="E540" s="10" t="s">
        <v>395</v>
      </c>
      <c r="F540" s="38" t="s">
        <v>55</v>
      </c>
      <c r="H540" s="29"/>
      <c r="AF540" s="9">
        <v>1</v>
      </c>
      <c r="BD540" s="11">
        <f t="shared" si="117"/>
        <v>1</v>
      </c>
      <c r="BE540" s="11">
        <f t="shared" si="111"/>
        <v>0</v>
      </c>
      <c r="BF540" s="11">
        <f t="shared" si="112"/>
        <v>0</v>
      </c>
      <c r="BG540" s="11">
        <f aca="true" t="shared" si="119" ref="BG540:BG545">BC540+AY540+AU540+AQ540+AM540+AI540+AE540+AA540+W540+S540+O540+M540+K540+I540</f>
        <v>0</v>
      </c>
      <c r="BH540" s="11">
        <f t="shared" si="113"/>
        <v>1</v>
      </c>
      <c r="BI540" s="11">
        <f t="shared" si="114"/>
        <v>0</v>
      </c>
      <c r="BJ540" s="39">
        <f t="shared" si="115"/>
        <v>0</v>
      </c>
      <c r="BK540" s="38"/>
    </row>
    <row r="541" spans="1:63" ht="12.75">
      <c r="A541" s="29"/>
      <c r="E541" s="10" t="s">
        <v>395</v>
      </c>
      <c r="F541" s="38" t="s">
        <v>56</v>
      </c>
      <c r="H541" s="29"/>
      <c r="AB541" s="9">
        <v>1</v>
      </c>
      <c r="AC541" s="9">
        <v>2</v>
      </c>
      <c r="AF541" s="9">
        <v>1</v>
      </c>
      <c r="AG541" s="9">
        <v>2</v>
      </c>
      <c r="AH541" s="9">
        <v>1</v>
      </c>
      <c r="AJ541" s="9">
        <v>1</v>
      </c>
      <c r="BD541" s="11">
        <f t="shared" si="117"/>
        <v>3</v>
      </c>
      <c r="BE541" s="11">
        <f t="shared" si="111"/>
        <v>4</v>
      </c>
      <c r="BF541" s="11">
        <f t="shared" si="112"/>
        <v>1</v>
      </c>
      <c r="BG541" s="11">
        <f t="shared" si="119"/>
        <v>0</v>
      </c>
      <c r="BH541" s="11">
        <f t="shared" si="113"/>
        <v>4</v>
      </c>
      <c r="BI541" s="11">
        <f t="shared" si="114"/>
        <v>4</v>
      </c>
      <c r="BJ541" s="39">
        <f t="shared" si="115"/>
        <v>0</v>
      </c>
      <c r="BK541" s="38"/>
    </row>
    <row r="542" spans="1:63" ht="12.75">
      <c r="A542" s="29"/>
      <c r="E542" s="10" t="s">
        <v>395</v>
      </c>
      <c r="F542" s="38" t="s">
        <v>53</v>
      </c>
      <c r="H542" s="29"/>
      <c r="BD542" s="11">
        <f t="shared" si="117"/>
        <v>0</v>
      </c>
      <c r="BE542" s="11">
        <f t="shared" si="111"/>
        <v>0</v>
      </c>
      <c r="BF542" s="11">
        <f t="shared" si="112"/>
        <v>0</v>
      </c>
      <c r="BG542" s="11">
        <f t="shared" si="119"/>
        <v>0</v>
      </c>
      <c r="BH542" s="11">
        <f t="shared" si="113"/>
        <v>0</v>
      </c>
      <c r="BI542" s="11">
        <f t="shared" si="114"/>
        <v>0</v>
      </c>
      <c r="BJ542" s="39">
        <f t="shared" si="115"/>
        <v>0</v>
      </c>
      <c r="BK542" s="38"/>
    </row>
    <row r="543" spans="1:63" ht="12.75">
      <c r="A543" s="29"/>
      <c r="E543" s="10" t="s">
        <v>395</v>
      </c>
      <c r="F543" s="38" t="s">
        <v>54</v>
      </c>
      <c r="H543" s="29"/>
      <c r="BD543" s="11">
        <f t="shared" si="117"/>
        <v>0</v>
      </c>
      <c r="BE543" s="11">
        <f t="shared" si="111"/>
        <v>0</v>
      </c>
      <c r="BF543" s="11">
        <f t="shared" si="112"/>
        <v>0</v>
      </c>
      <c r="BG543" s="11">
        <f t="shared" si="119"/>
        <v>0</v>
      </c>
      <c r="BH543" s="11">
        <f t="shared" si="113"/>
        <v>0</v>
      </c>
      <c r="BI543" s="11">
        <f t="shared" si="114"/>
        <v>0</v>
      </c>
      <c r="BJ543" s="39">
        <f t="shared" si="115"/>
        <v>0</v>
      </c>
      <c r="BK543" s="38"/>
    </row>
    <row r="544" spans="1:63" ht="12.75">
      <c r="A544" s="29"/>
      <c r="E544" s="10" t="s">
        <v>313</v>
      </c>
      <c r="F544" s="38"/>
      <c r="H544" s="29">
        <f aca="true" t="shared" si="120" ref="H544:BC544">H543+H542+H541+H540</f>
        <v>0</v>
      </c>
      <c r="I544" s="9">
        <f t="shared" si="120"/>
        <v>0</v>
      </c>
      <c r="J544" s="9">
        <f t="shared" si="120"/>
        <v>0</v>
      </c>
      <c r="K544" s="9">
        <f t="shared" si="120"/>
        <v>0</v>
      </c>
      <c r="L544" s="9">
        <f t="shared" si="120"/>
        <v>0</v>
      </c>
      <c r="M544" s="9">
        <f t="shared" si="120"/>
        <v>0</v>
      </c>
      <c r="N544" s="9">
        <f t="shared" si="120"/>
        <v>0</v>
      </c>
      <c r="O544" s="9">
        <f t="shared" si="120"/>
        <v>0</v>
      </c>
      <c r="P544" s="9">
        <f t="shared" si="120"/>
        <v>0</v>
      </c>
      <c r="Q544" s="9">
        <f t="shared" si="120"/>
        <v>0</v>
      </c>
      <c r="R544" s="9">
        <f t="shared" si="120"/>
        <v>0</v>
      </c>
      <c r="S544" s="9">
        <f t="shared" si="120"/>
        <v>0</v>
      </c>
      <c r="T544" s="9">
        <f t="shared" si="120"/>
        <v>0</v>
      </c>
      <c r="U544" s="9">
        <f t="shared" si="120"/>
        <v>0</v>
      </c>
      <c r="V544" s="9">
        <f t="shared" si="120"/>
        <v>0</v>
      </c>
      <c r="W544" s="9">
        <f t="shared" si="120"/>
        <v>0</v>
      </c>
      <c r="X544" s="9">
        <f t="shared" si="120"/>
        <v>0</v>
      </c>
      <c r="Y544" s="9">
        <f t="shared" si="120"/>
        <v>0</v>
      </c>
      <c r="Z544" s="9">
        <f t="shared" si="120"/>
        <v>0</v>
      </c>
      <c r="AA544" s="9">
        <f t="shared" si="120"/>
        <v>0</v>
      </c>
      <c r="AB544" s="9">
        <f t="shared" si="120"/>
        <v>1</v>
      </c>
      <c r="AC544" s="9">
        <f t="shared" si="120"/>
        <v>2</v>
      </c>
      <c r="AD544" s="9">
        <f t="shared" si="120"/>
        <v>0</v>
      </c>
      <c r="AE544" s="9">
        <f t="shared" si="120"/>
        <v>0</v>
      </c>
      <c r="AF544" s="9">
        <f t="shared" si="120"/>
        <v>2</v>
      </c>
      <c r="AG544" s="9">
        <f t="shared" si="120"/>
        <v>2</v>
      </c>
      <c r="AH544" s="9">
        <f t="shared" si="120"/>
        <v>1</v>
      </c>
      <c r="AI544" s="9">
        <f t="shared" si="120"/>
        <v>0</v>
      </c>
      <c r="AJ544" s="9">
        <f t="shared" si="120"/>
        <v>1</v>
      </c>
      <c r="AK544" s="9">
        <f t="shared" si="120"/>
        <v>0</v>
      </c>
      <c r="AL544" s="9">
        <f t="shared" si="120"/>
        <v>0</v>
      </c>
      <c r="AM544" s="9">
        <f t="shared" si="120"/>
        <v>0</v>
      </c>
      <c r="AN544" s="9">
        <f t="shared" si="120"/>
        <v>0</v>
      </c>
      <c r="AO544" s="9">
        <f t="shared" si="120"/>
        <v>0</v>
      </c>
      <c r="AP544" s="9">
        <f t="shared" si="120"/>
        <v>0</v>
      </c>
      <c r="AQ544" s="9">
        <f t="shared" si="120"/>
        <v>0</v>
      </c>
      <c r="AR544" s="9">
        <f t="shared" si="120"/>
        <v>0</v>
      </c>
      <c r="AS544" s="9">
        <f t="shared" si="120"/>
        <v>0</v>
      </c>
      <c r="AT544" s="9">
        <f t="shared" si="120"/>
        <v>0</v>
      </c>
      <c r="AU544" s="9">
        <f t="shared" si="120"/>
        <v>0</v>
      </c>
      <c r="AV544" s="9">
        <f t="shared" si="120"/>
        <v>0</v>
      </c>
      <c r="AW544" s="9">
        <f t="shared" si="120"/>
        <v>0</v>
      </c>
      <c r="AX544" s="9">
        <f t="shared" si="120"/>
        <v>0</v>
      </c>
      <c r="AY544" s="9">
        <f t="shared" si="120"/>
        <v>0</v>
      </c>
      <c r="AZ544" s="9">
        <f t="shared" si="120"/>
        <v>0</v>
      </c>
      <c r="BA544" s="9">
        <f t="shared" si="120"/>
        <v>0</v>
      </c>
      <c r="BB544" s="9">
        <f t="shared" si="120"/>
        <v>0</v>
      </c>
      <c r="BC544" s="9">
        <f t="shared" si="120"/>
        <v>0</v>
      </c>
      <c r="BD544" s="11">
        <f t="shared" si="117"/>
        <v>4</v>
      </c>
      <c r="BE544" s="11">
        <f t="shared" si="111"/>
        <v>4</v>
      </c>
      <c r="BF544" s="11">
        <f t="shared" si="112"/>
        <v>1</v>
      </c>
      <c r="BG544" s="11">
        <f t="shared" si="119"/>
        <v>0</v>
      </c>
      <c r="BH544" s="11">
        <f t="shared" si="113"/>
        <v>5</v>
      </c>
      <c r="BI544" s="11">
        <f t="shared" si="114"/>
        <v>4</v>
      </c>
      <c r="BJ544" s="39">
        <f t="shared" si="115"/>
        <v>0</v>
      </c>
      <c r="BK544" s="38"/>
    </row>
    <row r="545" spans="1:63" ht="25.5">
      <c r="A545" s="29"/>
      <c r="B545" s="9" t="s">
        <v>394</v>
      </c>
      <c r="E545" s="13" t="s">
        <v>393</v>
      </c>
      <c r="F545" s="38"/>
      <c r="H545" s="29"/>
      <c r="BD545" s="11">
        <f t="shared" si="117"/>
        <v>0</v>
      </c>
      <c r="BE545" s="11">
        <f t="shared" si="111"/>
        <v>0</v>
      </c>
      <c r="BF545" s="11">
        <f t="shared" si="112"/>
        <v>0</v>
      </c>
      <c r="BG545" s="11">
        <f t="shared" si="119"/>
        <v>0</v>
      </c>
      <c r="BH545" s="11">
        <f t="shared" si="113"/>
        <v>0</v>
      </c>
      <c r="BI545" s="11">
        <f t="shared" si="114"/>
        <v>0</v>
      </c>
      <c r="BJ545" s="39">
        <f t="shared" si="115"/>
        <v>0</v>
      </c>
      <c r="BK545" s="38"/>
    </row>
    <row r="546" spans="1:63" ht="12.75">
      <c r="A546" s="29"/>
      <c r="C546" s="9" t="s">
        <v>88</v>
      </c>
      <c r="E546" s="13" t="s">
        <v>385</v>
      </c>
      <c r="F546" s="38"/>
      <c r="H546" s="29"/>
      <c r="BJ546" s="39"/>
      <c r="BK546" s="38"/>
    </row>
    <row r="547" spans="1:63" ht="12.75">
      <c r="A547" s="29"/>
      <c r="D547" s="9">
        <v>6</v>
      </c>
      <c r="E547" s="10" t="s">
        <v>392</v>
      </c>
      <c r="F547" s="38" t="s">
        <v>56</v>
      </c>
      <c r="H547" s="29"/>
      <c r="Y547" s="9">
        <v>1</v>
      </c>
      <c r="AC547" s="9">
        <v>3</v>
      </c>
      <c r="BD547" s="11">
        <f aca="true" t="shared" si="121" ref="BD547:BD552">AZ547+AV547+AR547+AN547+AJ547+AF547+AB547+X547+T547+P547</f>
        <v>0</v>
      </c>
      <c r="BE547" s="11">
        <f aca="true" t="shared" si="122" ref="BE547:BE552">BA547+AW547+AS547+AO547+AK547+AG547+AC547+Y547+U547+Q547+N547+L547+J547+H547</f>
        <v>4</v>
      </c>
      <c r="BF547" s="11">
        <f aca="true" t="shared" si="123" ref="BF547:BF552">BB547+AX547+AT547+AP547+AL547+AH547+AD547+Z547+V547+R547</f>
        <v>0</v>
      </c>
      <c r="BG547" s="11">
        <f aca="true" t="shared" si="124" ref="BG547:BG552">BC547+AY547+AU547+AQ547+AM547+AI547+AE547+AA547+W547+S547+O547+M547+K547+I547</f>
        <v>0</v>
      </c>
      <c r="BH547" s="11">
        <f aca="true" t="shared" si="125" ref="BH547:BI552">BD547+BF547</f>
        <v>0</v>
      </c>
      <c r="BI547" s="11">
        <f t="shared" si="125"/>
        <v>4</v>
      </c>
      <c r="BJ547" s="39">
        <f aca="true" t="shared" si="126" ref="BJ547:BJ552">D547</f>
        <v>6</v>
      </c>
      <c r="BK547" s="38"/>
    </row>
    <row r="548" spans="1:63" ht="12.75">
      <c r="A548" s="29"/>
      <c r="C548" s="9" t="s">
        <v>50</v>
      </c>
      <c r="E548" s="10" t="s">
        <v>384</v>
      </c>
      <c r="F548" s="38"/>
      <c r="H548" s="29"/>
      <c r="BD548" s="11">
        <f t="shared" si="121"/>
        <v>0</v>
      </c>
      <c r="BE548" s="11">
        <f t="shared" si="122"/>
        <v>0</v>
      </c>
      <c r="BF548" s="11">
        <f t="shared" si="123"/>
        <v>0</v>
      </c>
      <c r="BG548" s="11">
        <f t="shared" si="124"/>
        <v>0</v>
      </c>
      <c r="BH548" s="11">
        <f t="shared" si="125"/>
        <v>0</v>
      </c>
      <c r="BI548" s="11">
        <f t="shared" si="125"/>
        <v>0</v>
      </c>
      <c r="BJ548" s="39">
        <f t="shared" si="126"/>
        <v>0</v>
      </c>
      <c r="BK548" s="38"/>
    </row>
    <row r="549" spans="1:63" ht="12.75">
      <c r="A549" s="29"/>
      <c r="D549" s="9">
        <v>7</v>
      </c>
      <c r="E549" s="10" t="s">
        <v>392</v>
      </c>
      <c r="F549" s="38" t="s">
        <v>56</v>
      </c>
      <c r="H549" s="29"/>
      <c r="AF549" s="9">
        <v>1</v>
      </c>
      <c r="BD549" s="11">
        <f t="shared" si="121"/>
        <v>1</v>
      </c>
      <c r="BE549" s="11">
        <f t="shared" si="122"/>
        <v>0</v>
      </c>
      <c r="BF549" s="11">
        <f t="shared" si="123"/>
        <v>0</v>
      </c>
      <c r="BG549" s="11">
        <f t="shared" si="124"/>
        <v>0</v>
      </c>
      <c r="BH549" s="11">
        <f t="shared" si="125"/>
        <v>1</v>
      </c>
      <c r="BI549" s="11">
        <f t="shared" si="125"/>
        <v>0</v>
      </c>
      <c r="BJ549" s="39">
        <f t="shared" si="126"/>
        <v>7</v>
      </c>
      <c r="BK549" s="38"/>
    </row>
    <row r="550" spans="1:63" ht="12.75">
      <c r="A550" s="29"/>
      <c r="C550" s="9" t="s">
        <v>332</v>
      </c>
      <c r="E550" s="10" t="s">
        <v>391</v>
      </c>
      <c r="F550" s="38"/>
      <c r="H550" s="29"/>
      <c r="BD550" s="11">
        <f t="shared" si="121"/>
        <v>0</v>
      </c>
      <c r="BE550" s="11">
        <f t="shared" si="122"/>
        <v>0</v>
      </c>
      <c r="BF550" s="11">
        <f t="shared" si="123"/>
        <v>0</v>
      </c>
      <c r="BG550" s="11">
        <f t="shared" si="124"/>
        <v>0</v>
      </c>
      <c r="BH550" s="11">
        <f t="shared" si="125"/>
        <v>0</v>
      </c>
      <c r="BI550" s="11">
        <f t="shared" si="125"/>
        <v>0</v>
      </c>
      <c r="BJ550" s="39">
        <f t="shared" si="126"/>
        <v>0</v>
      </c>
      <c r="BK550" s="38"/>
    </row>
    <row r="551" spans="1:63" ht="12.75">
      <c r="A551" s="29"/>
      <c r="D551" s="9">
        <v>8</v>
      </c>
      <c r="E551" s="10" t="s">
        <v>390</v>
      </c>
      <c r="F551" s="38" t="s">
        <v>56</v>
      </c>
      <c r="H551" s="29"/>
      <c r="AC551" s="9">
        <v>2</v>
      </c>
      <c r="BD551" s="11">
        <f t="shared" si="121"/>
        <v>0</v>
      </c>
      <c r="BE551" s="11">
        <f t="shared" si="122"/>
        <v>2</v>
      </c>
      <c r="BF551" s="11">
        <f t="shared" si="123"/>
        <v>0</v>
      </c>
      <c r="BG551" s="11">
        <f t="shared" si="124"/>
        <v>0</v>
      </c>
      <c r="BH551" s="11">
        <f t="shared" si="125"/>
        <v>0</v>
      </c>
      <c r="BI551" s="11">
        <f t="shared" si="125"/>
        <v>2</v>
      </c>
      <c r="BJ551" s="39">
        <f t="shared" si="126"/>
        <v>8</v>
      </c>
      <c r="BK551" s="38"/>
    </row>
    <row r="552" spans="1:63" ht="12.75">
      <c r="A552" s="29"/>
      <c r="E552" s="10" t="s">
        <v>389</v>
      </c>
      <c r="F552" s="38" t="s">
        <v>55</v>
      </c>
      <c r="H552" s="29"/>
      <c r="BD552" s="11">
        <f t="shared" si="121"/>
        <v>0</v>
      </c>
      <c r="BE552" s="11">
        <f t="shared" si="122"/>
        <v>0</v>
      </c>
      <c r="BF552" s="11">
        <f t="shared" si="123"/>
        <v>0</v>
      </c>
      <c r="BG552" s="11">
        <f t="shared" si="124"/>
        <v>0</v>
      </c>
      <c r="BH552" s="11">
        <f t="shared" si="125"/>
        <v>0</v>
      </c>
      <c r="BI552" s="11">
        <f t="shared" si="125"/>
        <v>0</v>
      </c>
      <c r="BJ552" s="39">
        <f t="shared" si="126"/>
        <v>0</v>
      </c>
      <c r="BK552" s="38"/>
    </row>
    <row r="553" spans="1:63" ht="12.75">
      <c r="A553" s="29"/>
      <c r="E553" s="10" t="s">
        <v>389</v>
      </c>
      <c r="F553" s="38" t="s">
        <v>56</v>
      </c>
      <c r="H553" s="29"/>
      <c r="Y553" s="9">
        <v>1</v>
      </c>
      <c r="AC553" s="9">
        <v>5</v>
      </c>
      <c r="AF553" s="9">
        <v>1</v>
      </c>
      <c r="BD553" s="11">
        <v>1</v>
      </c>
      <c r="BE553" s="11">
        <v>6</v>
      </c>
      <c r="BJ553" s="39"/>
      <c r="BK553" s="38"/>
    </row>
    <row r="554" spans="1:63" ht="12.75">
      <c r="A554" s="29"/>
      <c r="E554" s="10" t="s">
        <v>389</v>
      </c>
      <c r="F554" s="38" t="s">
        <v>53</v>
      </c>
      <c r="H554" s="29"/>
      <c r="BJ554" s="39"/>
      <c r="BK554" s="38"/>
    </row>
    <row r="555" spans="1:63" ht="12.75">
      <c r="A555" s="29"/>
      <c r="E555" s="10" t="s">
        <v>389</v>
      </c>
      <c r="F555" s="38" t="s">
        <v>54</v>
      </c>
      <c r="H555" s="29"/>
      <c r="BJ555" s="39"/>
      <c r="BK555" s="38"/>
    </row>
    <row r="556" spans="1:63" ht="12.75">
      <c r="A556" s="29"/>
      <c r="E556" s="10" t="s">
        <v>388</v>
      </c>
      <c r="F556" s="38"/>
      <c r="H556" s="29">
        <f aca="true" t="shared" si="127" ref="H556:BC556">H555+H554+H553+H552</f>
        <v>0</v>
      </c>
      <c r="I556" s="9">
        <f t="shared" si="127"/>
        <v>0</v>
      </c>
      <c r="J556" s="9">
        <f t="shared" si="127"/>
        <v>0</v>
      </c>
      <c r="K556" s="9">
        <f t="shared" si="127"/>
        <v>0</v>
      </c>
      <c r="L556" s="9">
        <f t="shared" si="127"/>
        <v>0</v>
      </c>
      <c r="M556" s="9">
        <f t="shared" si="127"/>
        <v>0</v>
      </c>
      <c r="N556" s="9">
        <f t="shared" si="127"/>
        <v>0</v>
      </c>
      <c r="O556" s="9">
        <f t="shared" si="127"/>
        <v>0</v>
      </c>
      <c r="P556" s="9">
        <f t="shared" si="127"/>
        <v>0</v>
      </c>
      <c r="Q556" s="9">
        <f t="shared" si="127"/>
        <v>0</v>
      </c>
      <c r="R556" s="9">
        <f t="shared" si="127"/>
        <v>0</v>
      </c>
      <c r="S556" s="9">
        <f t="shared" si="127"/>
        <v>0</v>
      </c>
      <c r="T556" s="9">
        <f t="shared" si="127"/>
        <v>0</v>
      </c>
      <c r="U556" s="9">
        <f t="shared" si="127"/>
        <v>0</v>
      </c>
      <c r="V556" s="9">
        <f t="shared" si="127"/>
        <v>0</v>
      </c>
      <c r="W556" s="9">
        <f t="shared" si="127"/>
        <v>0</v>
      </c>
      <c r="X556" s="9">
        <f t="shared" si="127"/>
        <v>0</v>
      </c>
      <c r="Y556" s="9">
        <f t="shared" si="127"/>
        <v>1</v>
      </c>
      <c r="Z556" s="9">
        <f t="shared" si="127"/>
        <v>0</v>
      </c>
      <c r="AA556" s="9">
        <f t="shared" si="127"/>
        <v>0</v>
      </c>
      <c r="AB556" s="9">
        <f t="shared" si="127"/>
        <v>0</v>
      </c>
      <c r="AC556" s="9">
        <f t="shared" si="127"/>
        <v>5</v>
      </c>
      <c r="AD556" s="9">
        <f t="shared" si="127"/>
        <v>0</v>
      </c>
      <c r="AE556" s="9">
        <f t="shared" si="127"/>
        <v>0</v>
      </c>
      <c r="AF556" s="9">
        <f t="shared" si="127"/>
        <v>1</v>
      </c>
      <c r="AG556" s="9">
        <f t="shared" si="127"/>
        <v>0</v>
      </c>
      <c r="AH556" s="9">
        <f t="shared" si="127"/>
        <v>0</v>
      </c>
      <c r="AI556" s="9">
        <f t="shared" si="127"/>
        <v>0</v>
      </c>
      <c r="AJ556" s="9">
        <f t="shared" si="127"/>
        <v>0</v>
      </c>
      <c r="AK556" s="9">
        <f t="shared" si="127"/>
        <v>0</v>
      </c>
      <c r="AL556" s="9">
        <f t="shared" si="127"/>
        <v>0</v>
      </c>
      <c r="AM556" s="9">
        <f t="shared" si="127"/>
        <v>0</v>
      </c>
      <c r="AN556" s="9">
        <f t="shared" si="127"/>
        <v>0</v>
      </c>
      <c r="AO556" s="9">
        <f t="shared" si="127"/>
        <v>0</v>
      </c>
      <c r="AP556" s="9">
        <f t="shared" si="127"/>
        <v>0</v>
      </c>
      <c r="AQ556" s="9">
        <f t="shared" si="127"/>
        <v>0</v>
      </c>
      <c r="AR556" s="9">
        <f t="shared" si="127"/>
        <v>0</v>
      </c>
      <c r="AS556" s="9">
        <f t="shared" si="127"/>
        <v>0</v>
      </c>
      <c r="AT556" s="9">
        <f t="shared" si="127"/>
        <v>0</v>
      </c>
      <c r="AU556" s="9">
        <f t="shared" si="127"/>
        <v>0</v>
      </c>
      <c r="AV556" s="9">
        <f t="shared" si="127"/>
        <v>0</v>
      </c>
      <c r="AW556" s="9">
        <f t="shared" si="127"/>
        <v>0</v>
      </c>
      <c r="AX556" s="9">
        <f t="shared" si="127"/>
        <v>0</v>
      </c>
      <c r="AY556" s="9">
        <f t="shared" si="127"/>
        <v>0</v>
      </c>
      <c r="AZ556" s="9">
        <f t="shared" si="127"/>
        <v>0</v>
      </c>
      <c r="BA556" s="9">
        <f t="shared" si="127"/>
        <v>0</v>
      </c>
      <c r="BB556" s="9">
        <f t="shared" si="127"/>
        <v>0</v>
      </c>
      <c r="BC556" s="9">
        <f t="shared" si="127"/>
        <v>0</v>
      </c>
      <c r="BD556" s="11">
        <v>1</v>
      </c>
      <c r="BE556" s="11">
        <v>6</v>
      </c>
      <c r="BJ556" s="39"/>
      <c r="BK556" s="38"/>
    </row>
    <row r="557" spans="1:63" ht="12.75">
      <c r="A557" s="29"/>
      <c r="B557" s="9" t="s">
        <v>383</v>
      </c>
      <c r="E557" s="10" t="s">
        <v>387</v>
      </c>
      <c r="F557" s="38"/>
      <c r="H557" s="29"/>
      <c r="BD557" s="11">
        <f aca="true" t="shared" si="128" ref="BD557:BD588">AZ557+AV557+AR557+AN557+AJ557+AF557+AB557+X557+T557+P557</f>
        <v>0</v>
      </c>
      <c r="BE557" s="11">
        <f aca="true" t="shared" si="129" ref="BE557:BE588">BA557+AW557+AS557+AO557+AK557+AG557+AC557+Y557+U557+Q557+N557+L557+J557+H557</f>
        <v>0</v>
      </c>
      <c r="BF557" s="11">
        <f aca="true" t="shared" si="130" ref="BF557:BF588">BB557+AX557+AT557+AP557+AL557+AH557+AD557+Z557+V557+R557</f>
        <v>0</v>
      </c>
      <c r="BG557" s="11">
        <f aca="true" t="shared" si="131" ref="BG557:BG588">BC557+AY557+AU557+AQ557+AM557+AI557+AE557+AA557+W557+S557+O557+M557+K557+I557</f>
        <v>0</v>
      </c>
      <c r="BH557" s="11">
        <f aca="true" t="shared" si="132" ref="BH557:BH588">BD557+BF557</f>
        <v>0</v>
      </c>
      <c r="BI557" s="11">
        <f aca="true" t="shared" si="133" ref="BI557:BI588">BE557+BG557</f>
        <v>0</v>
      </c>
      <c r="BJ557" s="39">
        <f aca="true" t="shared" si="134" ref="BJ557:BJ588">D557</f>
        <v>0</v>
      </c>
      <c r="BK557" s="38"/>
    </row>
    <row r="558" spans="1:63" ht="12.75">
      <c r="A558" s="29"/>
      <c r="C558" s="9" t="s">
        <v>49</v>
      </c>
      <c r="E558" s="10" t="s">
        <v>386</v>
      </c>
      <c r="F558" s="38"/>
      <c r="H558" s="29"/>
      <c r="BD558" s="11">
        <f t="shared" si="128"/>
        <v>0</v>
      </c>
      <c r="BE558" s="11">
        <f t="shared" si="129"/>
        <v>0</v>
      </c>
      <c r="BF558" s="11">
        <f t="shared" si="130"/>
        <v>0</v>
      </c>
      <c r="BG558" s="11">
        <f t="shared" si="131"/>
        <v>0</v>
      </c>
      <c r="BH558" s="11">
        <f t="shared" si="132"/>
        <v>0</v>
      </c>
      <c r="BI558" s="11">
        <f t="shared" si="133"/>
        <v>0</v>
      </c>
      <c r="BJ558" s="39">
        <f t="shared" si="134"/>
        <v>0</v>
      </c>
      <c r="BK558" s="38"/>
    </row>
    <row r="559" spans="1:63" ht="12.75">
      <c r="A559" s="29"/>
      <c r="D559" s="9">
        <v>9</v>
      </c>
      <c r="E559" s="10" t="s">
        <v>376</v>
      </c>
      <c r="F559" s="38" t="s">
        <v>53</v>
      </c>
      <c r="H559" s="29"/>
      <c r="Y559" s="9">
        <v>1</v>
      </c>
      <c r="BD559" s="11">
        <f t="shared" si="128"/>
        <v>0</v>
      </c>
      <c r="BE559" s="11">
        <f t="shared" si="129"/>
        <v>1</v>
      </c>
      <c r="BF559" s="11">
        <f t="shared" si="130"/>
        <v>0</v>
      </c>
      <c r="BG559" s="11">
        <f t="shared" si="131"/>
        <v>0</v>
      </c>
      <c r="BH559" s="11">
        <f t="shared" si="132"/>
        <v>0</v>
      </c>
      <c r="BI559" s="11">
        <f t="shared" si="133"/>
        <v>1</v>
      </c>
      <c r="BJ559" s="39">
        <f t="shared" si="134"/>
        <v>9</v>
      </c>
      <c r="BK559" s="38"/>
    </row>
    <row r="560" spans="1:63" ht="12.75">
      <c r="A560" s="29"/>
      <c r="C560" s="9" t="s">
        <v>88</v>
      </c>
      <c r="E560" s="10" t="s">
        <v>385</v>
      </c>
      <c r="F560" s="38"/>
      <c r="H560" s="29"/>
      <c r="BD560" s="11">
        <f t="shared" si="128"/>
        <v>0</v>
      </c>
      <c r="BE560" s="11">
        <f t="shared" si="129"/>
        <v>0</v>
      </c>
      <c r="BF560" s="11">
        <f t="shared" si="130"/>
        <v>0</v>
      </c>
      <c r="BG560" s="11">
        <f t="shared" si="131"/>
        <v>0</v>
      </c>
      <c r="BH560" s="11">
        <f t="shared" si="132"/>
        <v>0</v>
      </c>
      <c r="BI560" s="11">
        <f t="shared" si="133"/>
        <v>0</v>
      </c>
      <c r="BJ560" s="39">
        <f t="shared" si="134"/>
        <v>0</v>
      </c>
      <c r="BK560" s="38"/>
    </row>
    <row r="561" spans="1:63" ht="12.75">
      <c r="A561" s="29"/>
      <c r="D561" s="9">
        <v>10</v>
      </c>
      <c r="E561" s="10" t="s">
        <v>376</v>
      </c>
      <c r="F561" s="38" t="s">
        <v>53</v>
      </c>
      <c r="H561" s="29"/>
      <c r="AC561" s="9">
        <v>2</v>
      </c>
      <c r="AF561" s="9">
        <v>1</v>
      </c>
      <c r="AG561" s="9">
        <v>1</v>
      </c>
      <c r="BD561" s="11">
        <f t="shared" si="128"/>
        <v>1</v>
      </c>
      <c r="BE561" s="11">
        <f t="shared" si="129"/>
        <v>3</v>
      </c>
      <c r="BF561" s="11">
        <f t="shared" si="130"/>
        <v>0</v>
      </c>
      <c r="BG561" s="11">
        <f t="shared" si="131"/>
        <v>0</v>
      </c>
      <c r="BH561" s="11">
        <f t="shared" si="132"/>
        <v>1</v>
      </c>
      <c r="BI561" s="11">
        <f t="shared" si="133"/>
        <v>3</v>
      </c>
      <c r="BJ561" s="39">
        <f t="shared" si="134"/>
        <v>10</v>
      </c>
      <c r="BK561" s="38"/>
    </row>
    <row r="562" spans="1:63" ht="12.75">
      <c r="A562" s="29"/>
      <c r="C562" s="9" t="s">
        <v>50</v>
      </c>
      <c r="E562" s="10" t="s">
        <v>384</v>
      </c>
      <c r="F562" s="38"/>
      <c r="H562" s="29"/>
      <c r="BD562" s="11">
        <f t="shared" si="128"/>
        <v>0</v>
      </c>
      <c r="BE562" s="11">
        <f t="shared" si="129"/>
        <v>0</v>
      </c>
      <c r="BF562" s="11">
        <f t="shared" si="130"/>
        <v>0</v>
      </c>
      <c r="BG562" s="11">
        <f t="shared" si="131"/>
        <v>0</v>
      </c>
      <c r="BH562" s="11">
        <f t="shared" si="132"/>
        <v>0</v>
      </c>
      <c r="BI562" s="11">
        <f t="shared" si="133"/>
        <v>0</v>
      </c>
      <c r="BJ562" s="39">
        <f t="shared" si="134"/>
        <v>0</v>
      </c>
      <c r="BK562" s="38"/>
    </row>
    <row r="563" spans="1:63" ht="12.75">
      <c r="A563" s="29"/>
      <c r="D563" s="9">
        <v>11</v>
      </c>
      <c r="E563" s="10" t="s">
        <v>376</v>
      </c>
      <c r="F563" s="38" t="s">
        <v>53</v>
      </c>
      <c r="H563" s="29"/>
      <c r="Y563" s="9">
        <v>1</v>
      </c>
      <c r="AC563" s="9">
        <v>1</v>
      </c>
      <c r="AF563" s="9">
        <v>1</v>
      </c>
      <c r="BD563" s="11">
        <f t="shared" si="128"/>
        <v>1</v>
      </c>
      <c r="BE563" s="11">
        <f t="shared" si="129"/>
        <v>2</v>
      </c>
      <c r="BF563" s="11">
        <f t="shared" si="130"/>
        <v>0</v>
      </c>
      <c r="BG563" s="11">
        <f t="shared" si="131"/>
        <v>0</v>
      </c>
      <c r="BH563" s="11">
        <f t="shared" si="132"/>
        <v>1</v>
      </c>
      <c r="BI563" s="11">
        <f t="shared" si="133"/>
        <v>2</v>
      </c>
      <c r="BJ563" s="39">
        <f t="shared" si="134"/>
        <v>11</v>
      </c>
      <c r="BK563" s="38"/>
    </row>
    <row r="564" spans="1:63" ht="12.75">
      <c r="A564" s="29"/>
      <c r="B564" s="9" t="s">
        <v>383</v>
      </c>
      <c r="C564" s="9" t="s">
        <v>51</v>
      </c>
      <c r="E564" s="10" t="s">
        <v>382</v>
      </c>
      <c r="F564" s="38"/>
      <c r="H564" s="29"/>
      <c r="BD564" s="11">
        <f t="shared" si="128"/>
        <v>0</v>
      </c>
      <c r="BE564" s="11">
        <f t="shared" si="129"/>
        <v>0</v>
      </c>
      <c r="BF564" s="11">
        <f t="shared" si="130"/>
        <v>0</v>
      </c>
      <c r="BG564" s="11">
        <f t="shared" si="131"/>
        <v>0</v>
      </c>
      <c r="BH564" s="11">
        <f t="shared" si="132"/>
        <v>0</v>
      </c>
      <c r="BI564" s="11">
        <f t="shared" si="133"/>
        <v>0</v>
      </c>
      <c r="BJ564" s="39">
        <f t="shared" si="134"/>
        <v>0</v>
      </c>
      <c r="BK564" s="38">
        <v>340178</v>
      </c>
    </row>
    <row r="565" spans="1:63" ht="12.75">
      <c r="A565" s="29"/>
      <c r="D565" s="9">
        <v>1</v>
      </c>
      <c r="E565" s="10" t="s">
        <v>376</v>
      </c>
      <c r="F565" s="38" t="s">
        <v>53</v>
      </c>
      <c r="H565" s="29"/>
      <c r="AC565" s="9">
        <v>1</v>
      </c>
      <c r="BD565" s="11">
        <f t="shared" si="128"/>
        <v>0</v>
      </c>
      <c r="BE565" s="11">
        <f t="shared" si="129"/>
        <v>1</v>
      </c>
      <c r="BF565" s="11">
        <f t="shared" si="130"/>
        <v>0</v>
      </c>
      <c r="BG565" s="11">
        <f t="shared" si="131"/>
        <v>0</v>
      </c>
      <c r="BH565" s="11">
        <f t="shared" si="132"/>
        <v>0</v>
      </c>
      <c r="BI565" s="11">
        <f t="shared" si="133"/>
        <v>1</v>
      </c>
      <c r="BJ565" s="39">
        <f t="shared" si="134"/>
        <v>1</v>
      </c>
      <c r="BK565" s="38"/>
    </row>
    <row r="566" spans="1:63" ht="25.5">
      <c r="A566" s="29"/>
      <c r="C566" s="9" t="s">
        <v>52</v>
      </c>
      <c r="E566" s="10" t="s">
        <v>381</v>
      </c>
      <c r="F566" s="38"/>
      <c r="H566" s="29"/>
      <c r="BD566" s="11">
        <f t="shared" si="128"/>
        <v>0</v>
      </c>
      <c r="BE566" s="11">
        <f t="shared" si="129"/>
        <v>0</v>
      </c>
      <c r="BF566" s="11">
        <f t="shared" si="130"/>
        <v>0</v>
      </c>
      <c r="BG566" s="11">
        <f t="shared" si="131"/>
        <v>0</v>
      </c>
      <c r="BH566" s="11">
        <f t="shared" si="132"/>
        <v>0</v>
      </c>
      <c r="BI566" s="11">
        <f t="shared" si="133"/>
        <v>0</v>
      </c>
      <c r="BJ566" s="39">
        <f t="shared" si="134"/>
        <v>0</v>
      </c>
      <c r="BK566" s="38"/>
    </row>
    <row r="567" spans="1:63" ht="12.75">
      <c r="A567" s="29"/>
      <c r="D567" s="9">
        <v>2</v>
      </c>
      <c r="E567" s="10" t="s">
        <v>380</v>
      </c>
      <c r="F567" s="38" t="s">
        <v>53</v>
      </c>
      <c r="H567" s="29"/>
      <c r="U567" s="9">
        <v>1</v>
      </c>
      <c r="AB567" s="9">
        <v>1</v>
      </c>
      <c r="BD567" s="11">
        <f t="shared" si="128"/>
        <v>1</v>
      </c>
      <c r="BE567" s="11">
        <f t="shared" si="129"/>
        <v>1</v>
      </c>
      <c r="BF567" s="11">
        <f t="shared" si="130"/>
        <v>0</v>
      </c>
      <c r="BG567" s="11">
        <f t="shared" si="131"/>
        <v>0</v>
      </c>
      <c r="BH567" s="11">
        <f t="shared" si="132"/>
        <v>1</v>
      </c>
      <c r="BI567" s="11">
        <f t="shared" si="133"/>
        <v>1</v>
      </c>
      <c r="BJ567" s="39">
        <f t="shared" si="134"/>
        <v>2</v>
      </c>
      <c r="BK567" s="38"/>
    </row>
    <row r="568" spans="1:63" ht="12.75">
      <c r="A568" s="29"/>
      <c r="C568" s="9" t="s">
        <v>284</v>
      </c>
      <c r="E568" s="10" t="s">
        <v>379</v>
      </c>
      <c r="F568" s="38"/>
      <c r="H568" s="29"/>
      <c r="BD568" s="11">
        <f t="shared" si="128"/>
        <v>0</v>
      </c>
      <c r="BE568" s="11">
        <f t="shared" si="129"/>
        <v>0</v>
      </c>
      <c r="BF568" s="11">
        <f t="shared" si="130"/>
        <v>0</v>
      </c>
      <c r="BG568" s="11">
        <f t="shared" si="131"/>
        <v>0</v>
      </c>
      <c r="BH568" s="11">
        <f t="shared" si="132"/>
        <v>0</v>
      </c>
      <c r="BI568" s="11">
        <f t="shared" si="133"/>
        <v>0</v>
      </c>
      <c r="BJ568" s="39">
        <f t="shared" si="134"/>
        <v>0</v>
      </c>
      <c r="BK568" s="38"/>
    </row>
    <row r="569" spans="1:63" ht="12.75">
      <c r="A569" s="29"/>
      <c r="D569" s="9">
        <v>3</v>
      </c>
      <c r="E569" s="13" t="s">
        <v>378</v>
      </c>
      <c r="F569" s="38" t="s">
        <v>56</v>
      </c>
      <c r="H569" s="29"/>
      <c r="AF569" s="9">
        <v>1</v>
      </c>
      <c r="BD569" s="11">
        <f t="shared" si="128"/>
        <v>1</v>
      </c>
      <c r="BE569" s="11">
        <f t="shared" si="129"/>
        <v>0</v>
      </c>
      <c r="BF569" s="11">
        <f t="shared" si="130"/>
        <v>0</v>
      </c>
      <c r="BG569" s="11">
        <f t="shared" si="131"/>
        <v>0</v>
      </c>
      <c r="BH569" s="11">
        <f t="shared" si="132"/>
        <v>1</v>
      </c>
      <c r="BI569" s="11">
        <f t="shared" si="133"/>
        <v>0</v>
      </c>
      <c r="BJ569" s="39">
        <f t="shared" si="134"/>
        <v>3</v>
      </c>
      <c r="BK569" s="38"/>
    </row>
    <row r="570" spans="1:63" ht="12.75">
      <c r="A570" s="29"/>
      <c r="D570" s="9">
        <v>4</v>
      </c>
      <c r="E570" s="10" t="s">
        <v>377</v>
      </c>
      <c r="F570" s="38" t="s">
        <v>54</v>
      </c>
      <c r="H570" s="29"/>
      <c r="AN570" s="9">
        <v>1</v>
      </c>
      <c r="BD570" s="11">
        <f t="shared" si="128"/>
        <v>1</v>
      </c>
      <c r="BE570" s="11">
        <f t="shared" si="129"/>
        <v>0</v>
      </c>
      <c r="BF570" s="11">
        <f t="shared" si="130"/>
        <v>0</v>
      </c>
      <c r="BG570" s="11">
        <f t="shared" si="131"/>
        <v>0</v>
      </c>
      <c r="BH570" s="11">
        <f t="shared" si="132"/>
        <v>1</v>
      </c>
      <c r="BI570" s="11">
        <f t="shared" si="133"/>
        <v>0</v>
      </c>
      <c r="BJ570" s="39">
        <f t="shared" si="134"/>
        <v>4</v>
      </c>
      <c r="BK570" s="38"/>
    </row>
    <row r="571" spans="1:63" ht="12.75">
      <c r="A571" s="29"/>
      <c r="D571" s="9">
        <v>5</v>
      </c>
      <c r="E571" s="10" t="s">
        <v>376</v>
      </c>
      <c r="F571" s="38" t="s">
        <v>53</v>
      </c>
      <c r="H571" s="29"/>
      <c r="AC571" s="9">
        <v>1</v>
      </c>
      <c r="BD571" s="11">
        <f t="shared" si="128"/>
        <v>0</v>
      </c>
      <c r="BE571" s="11">
        <f t="shared" si="129"/>
        <v>1</v>
      </c>
      <c r="BF571" s="11">
        <f t="shared" si="130"/>
        <v>0</v>
      </c>
      <c r="BG571" s="11">
        <f t="shared" si="131"/>
        <v>0</v>
      </c>
      <c r="BH571" s="11">
        <f t="shared" si="132"/>
        <v>0</v>
      </c>
      <c r="BI571" s="11">
        <f t="shared" si="133"/>
        <v>1</v>
      </c>
      <c r="BJ571" s="39">
        <f t="shared" si="134"/>
        <v>5</v>
      </c>
      <c r="BK571" s="38"/>
    </row>
    <row r="572" spans="1:63" ht="12.75">
      <c r="A572" s="29"/>
      <c r="E572" s="10" t="s">
        <v>375</v>
      </c>
      <c r="F572" s="38" t="s">
        <v>55</v>
      </c>
      <c r="H572" s="29"/>
      <c r="BD572" s="11">
        <f t="shared" si="128"/>
        <v>0</v>
      </c>
      <c r="BE572" s="11">
        <f t="shared" si="129"/>
        <v>0</v>
      </c>
      <c r="BF572" s="11">
        <f t="shared" si="130"/>
        <v>0</v>
      </c>
      <c r="BG572" s="11">
        <f t="shared" si="131"/>
        <v>0</v>
      </c>
      <c r="BH572" s="11">
        <f t="shared" si="132"/>
        <v>0</v>
      </c>
      <c r="BI572" s="11">
        <f t="shared" si="133"/>
        <v>0</v>
      </c>
      <c r="BJ572" s="39">
        <f t="shared" si="134"/>
        <v>0</v>
      </c>
      <c r="BK572" s="38"/>
    </row>
    <row r="573" spans="1:63" ht="12.75">
      <c r="A573" s="29"/>
      <c r="E573" s="10" t="s">
        <v>375</v>
      </c>
      <c r="F573" s="38" t="s">
        <v>56</v>
      </c>
      <c r="H573" s="29"/>
      <c r="AF573" s="9">
        <v>1</v>
      </c>
      <c r="BD573" s="11">
        <f t="shared" si="128"/>
        <v>1</v>
      </c>
      <c r="BE573" s="11">
        <f t="shared" si="129"/>
        <v>0</v>
      </c>
      <c r="BF573" s="11">
        <f t="shared" si="130"/>
        <v>0</v>
      </c>
      <c r="BG573" s="11">
        <f t="shared" si="131"/>
        <v>0</v>
      </c>
      <c r="BH573" s="11">
        <f t="shared" si="132"/>
        <v>1</v>
      </c>
      <c r="BI573" s="11">
        <f t="shared" si="133"/>
        <v>0</v>
      </c>
      <c r="BJ573" s="39">
        <f t="shared" si="134"/>
        <v>0</v>
      </c>
      <c r="BK573" s="38"/>
    </row>
    <row r="574" spans="1:63" ht="12.75">
      <c r="A574" s="29"/>
      <c r="E574" s="10" t="s">
        <v>375</v>
      </c>
      <c r="F574" s="38" t="s">
        <v>53</v>
      </c>
      <c r="H574" s="29"/>
      <c r="U574" s="9">
        <v>1</v>
      </c>
      <c r="Y574" s="9">
        <v>2</v>
      </c>
      <c r="AB574" s="9">
        <v>1</v>
      </c>
      <c r="AC574" s="9">
        <v>5</v>
      </c>
      <c r="AF574" s="9">
        <v>2</v>
      </c>
      <c r="AG574" s="9">
        <v>1</v>
      </c>
      <c r="BD574" s="11">
        <f t="shared" si="128"/>
        <v>3</v>
      </c>
      <c r="BE574" s="11">
        <f t="shared" si="129"/>
        <v>9</v>
      </c>
      <c r="BF574" s="11">
        <f t="shared" si="130"/>
        <v>0</v>
      </c>
      <c r="BG574" s="11">
        <f t="shared" si="131"/>
        <v>0</v>
      </c>
      <c r="BH574" s="11">
        <f t="shared" si="132"/>
        <v>3</v>
      </c>
      <c r="BI574" s="11">
        <f t="shared" si="133"/>
        <v>9</v>
      </c>
      <c r="BJ574" s="39">
        <f t="shared" si="134"/>
        <v>0</v>
      </c>
      <c r="BK574" s="38"/>
    </row>
    <row r="575" spans="1:63" ht="12.75">
      <c r="A575" s="29"/>
      <c r="E575" s="10" t="s">
        <v>375</v>
      </c>
      <c r="F575" s="38" t="s">
        <v>54</v>
      </c>
      <c r="H575" s="29"/>
      <c r="AN575" s="9">
        <v>1</v>
      </c>
      <c r="BD575" s="11">
        <f t="shared" si="128"/>
        <v>1</v>
      </c>
      <c r="BE575" s="11">
        <f t="shared" si="129"/>
        <v>0</v>
      </c>
      <c r="BF575" s="11">
        <f t="shared" si="130"/>
        <v>0</v>
      </c>
      <c r="BG575" s="11">
        <f t="shared" si="131"/>
        <v>0</v>
      </c>
      <c r="BH575" s="11">
        <f t="shared" si="132"/>
        <v>1</v>
      </c>
      <c r="BI575" s="11">
        <f t="shared" si="133"/>
        <v>0</v>
      </c>
      <c r="BJ575" s="39">
        <f t="shared" si="134"/>
        <v>0</v>
      </c>
      <c r="BK575" s="38"/>
    </row>
    <row r="576" spans="1:63" ht="12.75">
      <c r="A576" s="29"/>
      <c r="E576" s="10" t="s">
        <v>374</v>
      </c>
      <c r="F576" s="38"/>
      <c r="H576" s="29">
        <f aca="true" t="shared" si="135" ref="H576:BC576">H575+H574+H573+H572</f>
        <v>0</v>
      </c>
      <c r="I576" s="9">
        <f t="shared" si="135"/>
        <v>0</v>
      </c>
      <c r="J576" s="9">
        <f t="shared" si="135"/>
        <v>0</v>
      </c>
      <c r="K576" s="9">
        <f t="shared" si="135"/>
        <v>0</v>
      </c>
      <c r="L576" s="9">
        <f t="shared" si="135"/>
        <v>0</v>
      </c>
      <c r="M576" s="9">
        <f t="shared" si="135"/>
        <v>0</v>
      </c>
      <c r="N576" s="9">
        <f t="shared" si="135"/>
        <v>0</v>
      </c>
      <c r="O576" s="9">
        <f t="shared" si="135"/>
        <v>0</v>
      </c>
      <c r="P576" s="9">
        <f t="shared" si="135"/>
        <v>0</v>
      </c>
      <c r="Q576" s="9">
        <f t="shared" si="135"/>
        <v>0</v>
      </c>
      <c r="R576" s="9">
        <f t="shared" si="135"/>
        <v>0</v>
      </c>
      <c r="S576" s="9">
        <f t="shared" si="135"/>
        <v>0</v>
      </c>
      <c r="T576" s="9">
        <f t="shared" si="135"/>
        <v>0</v>
      </c>
      <c r="U576" s="9">
        <f t="shared" si="135"/>
        <v>1</v>
      </c>
      <c r="V576" s="9">
        <f t="shared" si="135"/>
        <v>0</v>
      </c>
      <c r="W576" s="9">
        <f t="shared" si="135"/>
        <v>0</v>
      </c>
      <c r="X576" s="9">
        <f t="shared" si="135"/>
        <v>0</v>
      </c>
      <c r="Y576" s="9">
        <f t="shared" si="135"/>
        <v>2</v>
      </c>
      <c r="Z576" s="9">
        <f t="shared" si="135"/>
        <v>0</v>
      </c>
      <c r="AA576" s="9">
        <f t="shared" si="135"/>
        <v>0</v>
      </c>
      <c r="AB576" s="9">
        <f t="shared" si="135"/>
        <v>1</v>
      </c>
      <c r="AC576" s="9">
        <f t="shared" si="135"/>
        <v>5</v>
      </c>
      <c r="AD576" s="9">
        <f t="shared" si="135"/>
        <v>0</v>
      </c>
      <c r="AE576" s="9">
        <f t="shared" si="135"/>
        <v>0</v>
      </c>
      <c r="AF576" s="9">
        <f t="shared" si="135"/>
        <v>3</v>
      </c>
      <c r="AG576" s="9">
        <f t="shared" si="135"/>
        <v>1</v>
      </c>
      <c r="AH576" s="9">
        <f t="shared" si="135"/>
        <v>0</v>
      </c>
      <c r="AI576" s="9">
        <f t="shared" si="135"/>
        <v>0</v>
      </c>
      <c r="AJ576" s="9">
        <f t="shared" si="135"/>
        <v>0</v>
      </c>
      <c r="AK576" s="9">
        <f t="shared" si="135"/>
        <v>0</v>
      </c>
      <c r="AL576" s="9">
        <f t="shared" si="135"/>
        <v>0</v>
      </c>
      <c r="AM576" s="9">
        <f t="shared" si="135"/>
        <v>0</v>
      </c>
      <c r="AN576" s="9">
        <f t="shared" si="135"/>
        <v>1</v>
      </c>
      <c r="AO576" s="9">
        <f t="shared" si="135"/>
        <v>0</v>
      </c>
      <c r="AP576" s="9">
        <f t="shared" si="135"/>
        <v>0</v>
      </c>
      <c r="AQ576" s="9">
        <f t="shared" si="135"/>
        <v>0</v>
      </c>
      <c r="AR576" s="9">
        <f t="shared" si="135"/>
        <v>0</v>
      </c>
      <c r="AS576" s="9">
        <f t="shared" si="135"/>
        <v>0</v>
      </c>
      <c r="AT576" s="9">
        <f t="shared" si="135"/>
        <v>0</v>
      </c>
      <c r="AU576" s="9">
        <f t="shared" si="135"/>
        <v>0</v>
      </c>
      <c r="AV576" s="9">
        <f t="shared" si="135"/>
        <v>0</v>
      </c>
      <c r="AW576" s="9">
        <f t="shared" si="135"/>
        <v>0</v>
      </c>
      <c r="AX576" s="9">
        <f t="shared" si="135"/>
        <v>0</v>
      </c>
      <c r="AY576" s="9">
        <f t="shared" si="135"/>
        <v>0</v>
      </c>
      <c r="AZ576" s="9">
        <f t="shared" si="135"/>
        <v>0</v>
      </c>
      <c r="BA576" s="9">
        <f t="shared" si="135"/>
        <v>0</v>
      </c>
      <c r="BB576" s="9">
        <f t="shared" si="135"/>
        <v>0</v>
      </c>
      <c r="BC576" s="9">
        <f t="shared" si="135"/>
        <v>0</v>
      </c>
      <c r="BD576" s="11">
        <f t="shared" si="128"/>
        <v>5</v>
      </c>
      <c r="BE576" s="11">
        <f t="shared" si="129"/>
        <v>9</v>
      </c>
      <c r="BF576" s="11">
        <f t="shared" si="130"/>
        <v>0</v>
      </c>
      <c r="BG576" s="11">
        <f t="shared" si="131"/>
        <v>0</v>
      </c>
      <c r="BH576" s="11">
        <f t="shared" si="132"/>
        <v>5</v>
      </c>
      <c r="BI576" s="11">
        <f t="shared" si="133"/>
        <v>9</v>
      </c>
      <c r="BJ576" s="39">
        <f t="shared" si="134"/>
        <v>0</v>
      </c>
      <c r="BK576" s="38"/>
    </row>
    <row r="577" spans="1:63" ht="12.75">
      <c r="A577" s="29"/>
      <c r="B577" s="9" t="s">
        <v>373</v>
      </c>
      <c r="E577" s="10" t="s">
        <v>372</v>
      </c>
      <c r="F577" s="38"/>
      <c r="H577" s="29"/>
      <c r="BD577" s="11">
        <f t="shared" si="128"/>
        <v>0</v>
      </c>
      <c r="BE577" s="11">
        <f t="shared" si="129"/>
        <v>0</v>
      </c>
      <c r="BF577" s="11">
        <f t="shared" si="130"/>
        <v>0</v>
      </c>
      <c r="BG577" s="11">
        <f t="shared" si="131"/>
        <v>0</v>
      </c>
      <c r="BH577" s="11">
        <f t="shared" si="132"/>
        <v>0</v>
      </c>
      <c r="BI577" s="11">
        <f t="shared" si="133"/>
        <v>0</v>
      </c>
      <c r="BJ577" s="39">
        <f t="shared" si="134"/>
        <v>0</v>
      </c>
      <c r="BK577" s="38"/>
    </row>
    <row r="578" spans="1:63" ht="12.75">
      <c r="A578" s="29"/>
      <c r="C578" s="9" t="s">
        <v>49</v>
      </c>
      <c r="D578" s="9">
        <v>6</v>
      </c>
      <c r="E578" s="10" t="s">
        <v>371</v>
      </c>
      <c r="F578" s="38"/>
      <c r="H578" s="29"/>
      <c r="AB578" s="9">
        <v>2</v>
      </c>
      <c r="AC578" s="9">
        <v>2</v>
      </c>
      <c r="AF578" s="9">
        <v>2</v>
      </c>
      <c r="AJ578" s="9">
        <v>3</v>
      </c>
      <c r="AR578" s="9">
        <v>2</v>
      </c>
      <c r="AV578" s="9">
        <v>2</v>
      </c>
      <c r="BD578" s="11">
        <f t="shared" si="128"/>
        <v>11</v>
      </c>
      <c r="BE578" s="11">
        <f t="shared" si="129"/>
        <v>2</v>
      </c>
      <c r="BF578" s="11">
        <f t="shared" si="130"/>
        <v>0</v>
      </c>
      <c r="BG578" s="11">
        <f t="shared" si="131"/>
        <v>0</v>
      </c>
      <c r="BH578" s="11">
        <f t="shared" si="132"/>
        <v>11</v>
      </c>
      <c r="BI578" s="11">
        <f t="shared" si="133"/>
        <v>2</v>
      </c>
      <c r="BJ578" s="39">
        <f t="shared" si="134"/>
        <v>6</v>
      </c>
      <c r="BK578" s="38"/>
    </row>
    <row r="579" spans="1:63" ht="12.75">
      <c r="A579" s="29"/>
      <c r="C579" s="9" t="s">
        <v>88</v>
      </c>
      <c r="D579" s="9">
        <v>7</v>
      </c>
      <c r="E579" s="10" t="s">
        <v>370</v>
      </c>
      <c r="F579" s="38"/>
      <c r="H579" s="29"/>
      <c r="Z579" s="9">
        <v>4</v>
      </c>
      <c r="AD579" s="9">
        <v>4</v>
      </c>
      <c r="AH579" s="9">
        <v>4</v>
      </c>
      <c r="AL579" s="9">
        <v>4</v>
      </c>
      <c r="AM579" s="9">
        <v>1</v>
      </c>
      <c r="AP579" s="9">
        <v>6</v>
      </c>
      <c r="AQ579" s="9">
        <v>2</v>
      </c>
      <c r="AT579" s="9">
        <v>5</v>
      </c>
      <c r="AX579" s="9">
        <v>3</v>
      </c>
      <c r="BD579" s="11">
        <f t="shared" si="128"/>
        <v>0</v>
      </c>
      <c r="BE579" s="11">
        <f t="shared" si="129"/>
        <v>0</v>
      </c>
      <c r="BF579" s="11">
        <f t="shared" si="130"/>
        <v>30</v>
      </c>
      <c r="BG579" s="11">
        <f t="shared" si="131"/>
        <v>3</v>
      </c>
      <c r="BH579" s="11">
        <f t="shared" si="132"/>
        <v>30</v>
      </c>
      <c r="BI579" s="11">
        <f t="shared" si="133"/>
        <v>3</v>
      </c>
      <c r="BJ579" s="39">
        <f t="shared" si="134"/>
        <v>7</v>
      </c>
      <c r="BK579" s="38"/>
    </row>
    <row r="580" spans="1:63" ht="12.75">
      <c r="A580" s="29"/>
      <c r="C580" s="9" t="s">
        <v>50</v>
      </c>
      <c r="D580" s="9">
        <v>8</v>
      </c>
      <c r="E580" s="10" t="s">
        <v>369</v>
      </c>
      <c r="F580" s="38"/>
      <c r="H580" s="29"/>
      <c r="Z580" s="9">
        <v>1</v>
      </c>
      <c r="AD580" s="9">
        <v>2</v>
      </c>
      <c r="AH580" s="9">
        <v>1</v>
      </c>
      <c r="AL580" s="9">
        <v>2</v>
      </c>
      <c r="BD580" s="11">
        <f t="shared" si="128"/>
        <v>0</v>
      </c>
      <c r="BE580" s="11">
        <f t="shared" si="129"/>
        <v>0</v>
      </c>
      <c r="BF580" s="11">
        <f t="shared" si="130"/>
        <v>6</v>
      </c>
      <c r="BG580" s="11">
        <f t="shared" si="131"/>
        <v>0</v>
      </c>
      <c r="BH580" s="11">
        <f t="shared" si="132"/>
        <v>6</v>
      </c>
      <c r="BI580" s="11">
        <f t="shared" si="133"/>
        <v>0</v>
      </c>
      <c r="BJ580" s="39">
        <f t="shared" si="134"/>
        <v>8</v>
      </c>
      <c r="BK580" s="38"/>
    </row>
    <row r="581" spans="1:63" ht="12.75">
      <c r="A581" s="29"/>
      <c r="C581" s="9" t="s">
        <v>51</v>
      </c>
      <c r="D581" s="9">
        <v>9</v>
      </c>
      <c r="E581" s="10" t="s">
        <v>368</v>
      </c>
      <c r="F581" s="38"/>
      <c r="H581" s="29"/>
      <c r="AF581" s="9">
        <v>4</v>
      </c>
      <c r="AJ581" s="9">
        <v>4</v>
      </c>
      <c r="AK581" s="9">
        <v>1</v>
      </c>
      <c r="AN581" s="9">
        <v>2</v>
      </c>
      <c r="AR581" s="9">
        <v>1</v>
      </c>
      <c r="BD581" s="11">
        <f t="shared" si="128"/>
        <v>11</v>
      </c>
      <c r="BE581" s="11">
        <f t="shared" si="129"/>
        <v>1</v>
      </c>
      <c r="BF581" s="11">
        <f t="shared" si="130"/>
        <v>0</v>
      </c>
      <c r="BG581" s="11">
        <f t="shared" si="131"/>
        <v>0</v>
      </c>
      <c r="BH581" s="11">
        <f t="shared" si="132"/>
        <v>11</v>
      </c>
      <c r="BI581" s="11">
        <f t="shared" si="133"/>
        <v>1</v>
      </c>
      <c r="BJ581" s="39">
        <f t="shared" si="134"/>
        <v>9</v>
      </c>
      <c r="BK581" s="38"/>
    </row>
    <row r="582" spans="1:63" ht="12.75">
      <c r="A582" s="29"/>
      <c r="C582" s="9" t="s">
        <v>334</v>
      </c>
      <c r="D582" s="9">
        <v>10</v>
      </c>
      <c r="E582" s="10" t="s">
        <v>367</v>
      </c>
      <c r="F582" s="38"/>
      <c r="H582" s="29"/>
      <c r="Y582" s="9">
        <v>1</v>
      </c>
      <c r="AB582" s="9">
        <v>1</v>
      </c>
      <c r="BD582" s="11">
        <f t="shared" si="128"/>
        <v>1</v>
      </c>
      <c r="BE582" s="11">
        <f t="shared" si="129"/>
        <v>1</v>
      </c>
      <c r="BF582" s="11">
        <f t="shared" si="130"/>
        <v>0</v>
      </c>
      <c r="BG582" s="11">
        <f t="shared" si="131"/>
        <v>0</v>
      </c>
      <c r="BH582" s="11">
        <f t="shared" si="132"/>
        <v>1</v>
      </c>
      <c r="BI582" s="11">
        <f t="shared" si="133"/>
        <v>1</v>
      </c>
      <c r="BJ582" s="39">
        <f t="shared" si="134"/>
        <v>10</v>
      </c>
      <c r="BK582" s="38"/>
    </row>
    <row r="583" spans="1:63" ht="12.75">
      <c r="A583" s="29"/>
      <c r="C583" s="9" t="s">
        <v>284</v>
      </c>
      <c r="D583" s="9">
        <v>11</v>
      </c>
      <c r="E583" s="10" t="s">
        <v>366</v>
      </c>
      <c r="F583" s="38"/>
      <c r="H583" s="29"/>
      <c r="AC583" s="9">
        <v>1</v>
      </c>
      <c r="AF583" s="9">
        <v>1</v>
      </c>
      <c r="AG583" s="9">
        <v>2</v>
      </c>
      <c r="AK583" s="9">
        <v>1</v>
      </c>
      <c r="BD583" s="11">
        <f t="shared" si="128"/>
        <v>1</v>
      </c>
      <c r="BE583" s="11">
        <f t="shared" si="129"/>
        <v>4</v>
      </c>
      <c r="BF583" s="11">
        <f t="shared" si="130"/>
        <v>0</v>
      </c>
      <c r="BG583" s="11">
        <f t="shared" si="131"/>
        <v>0</v>
      </c>
      <c r="BH583" s="11">
        <f t="shared" si="132"/>
        <v>1</v>
      </c>
      <c r="BI583" s="11">
        <f t="shared" si="133"/>
        <v>4</v>
      </c>
      <c r="BJ583" s="39">
        <f t="shared" si="134"/>
        <v>11</v>
      </c>
      <c r="BK583" s="38"/>
    </row>
    <row r="584" spans="1:63" ht="12.75">
      <c r="A584" s="29"/>
      <c r="C584" s="9" t="s">
        <v>365</v>
      </c>
      <c r="D584" s="9">
        <v>12</v>
      </c>
      <c r="E584" s="10" t="s">
        <v>364</v>
      </c>
      <c r="F584" s="38"/>
      <c r="H584" s="29"/>
      <c r="Q584" s="9">
        <v>7</v>
      </c>
      <c r="U584" s="9">
        <v>25</v>
      </c>
      <c r="Y584" s="9">
        <v>10</v>
      </c>
      <c r="AB584" s="9">
        <v>5</v>
      </c>
      <c r="AC584" s="9">
        <v>12</v>
      </c>
      <c r="AF584" s="9">
        <v>6</v>
      </c>
      <c r="AJ584" s="9">
        <v>4</v>
      </c>
      <c r="AK584" s="9">
        <v>3</v>
      </c>
      <c r="AN584" s="9">
        <v>3</v>
      </c>
      <c r="BD584" s="11">
        <f t="shared" si="128"/>
        <v>18</v>
      </c>
      <c r="BE584" s="11">
        <f t="shared" si="129"/>
        <v>57</v>
      </c>
      <c r="BF584" s="11">
        <f t="shared" si="130"/>
        <v>0</v>
      </c>
      <c r="BG584" s="11">
        <f t="shared" si="131"/>
        <v>0</v>
      </c>
      <c r="BH584" s="11">
        <f t="shared" si="132"/>
        <v>18</v>
      </c>
      <c r="BI584" s="11">
        <f t="shared" si="133"/>
        <v>57</v>
      </c>
      <c r="BJ584" s="39">
        <f t="shared" si="134"/>
        <v>12</v>
      </c>
      <c r="BK584" s="38"/>
    </row>
    <row r="585" spans="1:63" ht="26.25">
      <c r="A585" s="29"/>
      <c r="C585" s="9" t="s">
        <v>285</v>
      </c>
      <c r="D585" s="9">
        <v>13</v>
      </c>
      <c r="E585" s="10" t="s">
        <v>363</v>
      </c>
      <c r="F585" s="38"/>
      <c r="H585" s="29"/>
      <c r="L585" s="9">
        <v>1</v>
      </c>
      <c r="Q585" s="9">
        <v>1</v>
      </c>
      <c r="AC585" s="9">
        <v>1</v>
      </c>
      <c r="AF585" s="9">
        <v>1</v>
      </c>
      <c r="BD585" s="11">
        <f t="shared" si="128"/>
        <v>1</v>
      </c>
      <c r="BE585" s="11">
        <f t="shared" si="129"/>
        <v>3</v>
      </c>
      <c r="BF585" s="11">
        <f t="shared" si="130"/>
        <v>0</v>
      </c>
      <c r="BG585" s="11">
        <f t="shared" si="131"/>
        <v>0</v>
      </c>
      <c r="BH585" s="11">
        <f t="shared" si="132"/>
        <v>1</v>
      </c>
      <c r="BI585" s="11">
        <f t="shared" si="133"/>
        <v>3</v>
      </c>
      <c r="BJ585" s="39">
        <f t="shared" si="134"/>
        <v>13</v>
      </c>
      <c r="BK585" s="38"/>
    </row>
    <row r="586" spans="1:63" ht="26.25">
      <c r="A586" s="29"/>
      <c r="C586" s="9" t="s">
        <v>286</v>
      </c>
      <c r="D586" s="9">
        <v>14</v>
      </c>
      <c r="E586" s="10" t="s">
        <v>362</v>
      </c>
      <c r="F586" s="38"/>
      <c r="H586" s="29"/>
      <c r="S586" s="9">
        <v>1</v>
      </c>
      <c r="AC586" s="9">
        <v>1</v>
      </c>
      <c r="BD586" s="11">
        <f t="shared" si="128"/>
        <v>0</v>
      </c>
      <c r="BE586" s="11">
        <f t="shared" si="129"/>
        <v>1</v>
      </c>
      <c r="BF586" s="11">
        <f t="shared" si="130"/>
        <v>0</v>
      </c>
      <c r="BG586" s="11">
        <f t="shared" si="131"/>
        <v>1</v>
      </c>
      <c r="BH586" s="11">
        <f t="shared" si="132"/>
        <v>0</v>
      </c>
      <c r="BI586" s="11">
        <f t="shared" si="133"/>
        <v>2</v>
      </c>
      <c r="BJ586" s="39">
        <f t="shared" si="134"/>
        <v>14</v>
      </c>
      <c r="BK586" s="38"/>
    </row>
    <row r="587" spans="1:63" ht="26.25">
      <c r="A587" s="29"/>
      <c r="C587" s="9" t="s">
        <v>288</v>
      </c>
      <c r="D587" s="9">
        <v>15</v>
      </c>
      <c r="E587" s="10" t="s">
        <v>361</v>
      </c>
      <c r="F587" s="38"/>
      <c r="H587" s="29">
        <f>H586+H585+H584+H583+H582+H581+H580+H579+H578</f>
        <v>0</v>
      </c>
      <c r="Y587" s="9">
        <v>1</v>
      </c>
      <c r="AB587" s="9">
        <v>2</v>
      </c>
      <c r="AE587" s="9">
        <v>1</v>
      </c>
      <c r="AF587" s="9">
        <v>3</v>
      </c>
      <c r="AI587" s="9">
        <v>1</v>
      </c>
      <c r="AJ587" s="9">
        <v>3</v>
      </c>
      <c r="AK587" s="9">
        <v>1</v>
      </c>
      <c r="AM587" s="9">
        <v>2</v>
      </c>
      <c r="AN587" s="9">
        <v>2</v>
      </c>
      <c r="AP587" s="9">
        <v>1</v>
      </c>
      <c r="BD587" s="11">
        <f t="shared" si="128"/>
        <v>10</v>
      </c>
      <c r="BE587" s="11">
        <f t="shared" si="129"/>
        <v>2</v>
      </c>
      <c r="BF587" s="11">
        <f t="shared" si="130"/>
        <v>1</v>
      </c>
      <c r="BG587" s="11">
        <f t="shared" si="131"/>
        <v>4</v>
      </c>
      <c r="BH587" s="11">
        <f t="shared" si="132"/>
        <v>11</v>
      </c>
      <c r="BI587" s="11">
        <f t="shared" si="133"/>
        <v>6</v>
      </c>
      <c r="BJ587" s="39">
        <f t="shared" si="134"/>
        <v>15</v>
      </c>
      <c r="BK587" s="38"/>
    </row>
    <row r="588" spans="1:63" ht="12.75">
      <c r="A588" s="29"/>
      <c r="E588" s="10" t="s">
        <v>360</v>
      </c>
      <c r="F588" s="38"/>
      <c r="H588" s="29">
        <f aca="true" t="shared" si="136" ref="H588:BC588">H587+H586+H585+H584+H583+H582+H581+H580+H579+H578</f>
        <v>0</v>
      </c>
      <c r="I588" s="9">
        <f t="shared" si="136"/>
        <v>0</v>
      </c>
      <c r="J588" s="9">
        <f t="shared" si="136"/>
        <v>0</v>
      </c>
      <c r="K588" s="9">
        <f t="shared" si="136"/>
        <v>0</v>
      </c>
      <c r="L588" s="9">
        <f t="shared" si="136"/>
        <v>1</v>
      </c>
      <c r="M588" s="9">
        <f t="shared" si="136"/>
        <v>0</v>
      </c>
      <c r="N588" s="9">
        <f t="shared" si="136"/>
        <v>0</v>
      </c>
      <c r="O588" s="9">
        <f t="shared" si="136"/>
        <v>0</v>
      </c>
      <c r="P588" s="9">
        <f t="shared" si="136"/>
        <v>0</v>
      </c>
      <c r="Q588" s="9">
        <f t="shared" si="136"/>
        <v>8</v>
      </c>
      <c r="R588" s="9">
        <f t="shared" si="136"/>
        <v>0</v>
      </c>
      <c r="S588" s="9">
        <f t="shared" si="136"/>
        <v>1</v>
      </c>
      <c r="T588" s="9">
        <f t="shared" si="136"/>
        <v>0</v>
      </c>
      <c r="U588" s="9">
        <f t="shared" si="136"/>
        <v>25</v>
      </c>
      <c r="V588" s="9">
        <f t="shared" si="136"/>
        <v>0</v>
      </c>
      <c r="W588" s="9">
        <f t="shared" si="136"/>
        <v>0</v>
      </c>
      <c r="X588" s="9">
        <f t="shared" si="136"/>
        <v>0</v>
      </c>
      <c r="Y588" s="9">
        <f t="shared" si="136"/>
        <v>12</v>
      </c>
      <c r="Z588" s="9">
        <f t="shared" si="136"/>
        <v>5</v>
      </c>
      <c r="AA588" s="9">
        <f t="shared" si="136"/>
        <v>0</v>
      </c>
      <c r="AB588" s="9">
        <f t="shared" si="136"/>
        <v>10</v>
      </c>
      <c r="AC588" s="9">
        <f t="shared" si="136"/>
        <v>17</v>
      </c>
      <c r="AD588" s="9">
        <f t="shared" si="136"/>
        <v>6</v>
      </c>
      <c r="AE588" s="9">
        <f t="shared" si="136"/>
        <v>1</v>
      </c>
      <c r="AF588" s="9">
        <f t="shared" si="136"/>
        <v>17</v>
      </c>
      <c r="AG588" s="9">
        <f t="shared" si="136"/>
        <v>2</v>
      </c>
      <c r="AH588" s="9">
        <f t="shared" si="136"/>
        <v>5</v>
      </c>
      <c r="AI588" s="9">
        <f t="shared" si="136"/>
        <v>1</v>
      </c>
      <c r="AJ588" s="9">
        <f t="shared" si="136"/>
        <v>14</v>
      </c>
      <c r="AK588" s="9">
        <f t="shared" si="136"/>
        <v>6</v>
      </c>
      <c r="AL588" s="9">
        <f t="shared" si="136"/>
        <v>6</v>
      </c>
      <c r="AM588" s="9">
        <f t="shared" si="136"/>
        <v>3</v>
      </c>
      <c r="AN588" s="9">
        <f t="shared" si="136"/>
        <v>7</v>
      </c>
      <c r="AO588" s="9">
        <f t="shared" si="136"/>
        <v>0</v>
      </c>
      <c r="AP588" s="9">
        <f t="shared" si="136"/>
        <v>7</v>
      </c>
      <c r="AQ588" s="9">
        <f t="shared" si="136"/>
        <v>2</v>
      </c>
      <c r="AR588" s="9">
        <f t="shared" si="136"/>
        <v>3</v>
      </c>
      <c r="AS588" s="9">
        <f t="shared" si="136"/>
        <v>0</v>
      </c>
      <c r="AT588" s="9">
        <f t="shared" si="136"/>
        <v>5</v>
      </c>
      <c r="AU588" s="9">
        <f t="shared" si="136"/>
        <v>0</v>
      </c>
      <c r="AV588" s="9">
        <f t="shared" si="136"/>
        <v>2</v>
      </c>
      <c r="AW588" s="9">
        <f t="shared" si="136"/>
        <v>0</v>
      </c>
      <c r="AX588" s="9">
        <f t="shared" si="136"/>
        <v>3</v>
      </c>
      <c r="AY588" s="9">
        <f t="shared" si="136"/>
        <v>0</v>
      </c>
      <c r="AZ588" s="9">
        <f t="shared" si="136"/>
        <v>0</v>
      </c>
      <c r="BA588" s="9">
        <f t="shared" si="136"/>
        <v>0</v>
      </c>
      <c r="BB588" s="9">
        <f t="shared" si="136"/>
        <v>0</v>
      </c>
      <c r="BC588" s="9">
        <f t="shared" si="136"/>
        <v>0</v>
      </c>
      <c r="BD588" s="11">
        <f t="shared" si="128"/>
        <v>53</v>
      </c>
      <c r="BE588" s="11">
        <f t="shared" si="129"/>
        <v>71</v>
      </c>
      <c r="BF588" s="11">
        <f t="shared" si="130"/>
        <v>37</v>
      </c>
      <c r="BG588" s="11">
        <f t="shared" si="131"/>
        <v>8</v>
      </c>
      <c r="BH588" s="11">
        <f t="shared" si="132"/>
        <v>90</v>
      </c>
      <c r="BI588" s="11">
        <f t="shared" si="133"/>
        <v>79</v>
      </c>
      <c r="BJ588" s="39">
        <f t="shared" si="134"/>
        <v>0</v>
      </c>
      <c r="BK588" s="38"/>
    </row>
    <row r="589" spans="1:63" ht="12.75">
      <c r="A589" s="29"/>
      <c r="B589" s="9" t="s">
        <v>359</v>
      </c>
      <c r="E589" s="10" t="s">
        <v>358</v>
      </c>
      <c r="F589" s="38"/>
      <c r="H589" s="29"/>
      <c r="BD589" s="11">
        <f aca="true" t="shared" si="137" ref="BD589:BD620">AZ589+AV589+AR589+AN589+AJ589+AF589+AB589+X589+T589+P589</f>
        <v>0</v>
      </c>
      <c r="BE589" s="11">
        <f aca="true" t="shared" si="138" ref="BE589:BE620">BA589+AW589+AS589+AO589+AK589+AG589+AC589+Y589+U589+Q589+N589+L589+J589+H589</f>
        <v>0</v>
      </c>
      <c r="BF589" s="11">
        <f aca="true" t="shared" si="139" ref="BF589:BF620">BB589+AX589+AT589+AP589+AL589+AH589+AD589+Z589+V589+R589</f>
        <v>0</v>
      </c>
      <c r="BG589" s="11">
        <f aca="true" t="shared" si="140" ref="BG589:BG620">BC589+AY589+AU589+AQ589+AM589+AI589+AE589+AA589+W589+S589+O589+M589+K589+I589</f>
        <v>0</v>
      </c>
      <c r="BH589" s="11">
        <f aca="true" t="shared" si="141" ref="BH589:BH620">BD589+BF589</f>
        <v>0</v>
      </c>
      <c r="BI589" s="11">
        <f aca="true" t="shared" si="142" ref="BI589:BI620">BE589+BG589</f>
        <v>0</v>
      </c>
      <c r="BJ589" s="39">
        <f aca="true" t="shared" si="143" ref="BJ589:BJ620">D589</f>
        <v>0</v>
      </c>
      <c r="BK589" s="38"/>
    </row>
    <row r="590" spans="1:63" ht="12.75">
      <c r="A590" s="29"/>
      <c r="D590" s="9">
        <v>16</v>
      </c>
      <c r="E590" s="10" t="s">
        <v>357</v>
      </c>
      <c r="F590" s="38"/>
      <c r="H590" s="29"/>
      <c r="AA590" s="9">
        <v>1</v>
      </c>
      <c r="AE590" s="9">
        <v>2</v>
      </c>
      <c r="BD590" s="11">
        <f t="shared" si="137"/>
        <v>0</v>
      </c>
      <c r="BE590" s="11">
        <f t="shared" si="138"/>
        <v>0</v>
      </c>
      <c r="BF590" s="11">
        <f t="shared" si="139"/>
        <v>0</v>
      </c>
      <c r="BG590" s="11">
        <f t="shared" si="140"/>
        <v>3</v>
      </c>
      <c r="BH590" s="11">
        <f t="shared" si="141"/>
        <v>0</v>
      </c>
      <c r="BI590" s="11">
        <f t="shared" si="142"/>
        <v>3</v>
      </c>
      <c r="BJ590" s="39">
        <f t="shared" si="143"/>
        <v>16</v>
      </c>
      <c r="BK590" s="38"/>
    </row>
    <row r="591" spans="1:63" ht="12.75">
      <c r="A591" s="29"/>
      <c r="D591" s="9">
        <v>17</v>
      </c>
      <c r="E591" s="10" t="s">
        <v>356</v>
      </c>
      <c r="F591" s="38"/>
      <c r="H591" s="29"/>
      <c r="W591" s="9">
        <v>1</v>
      </c>
      <c r="AA591" s="9">
        <v>1</v>
      </c>
      <c r="AI591" s="9">
        <v>2</v>
      </c>
      <c r="AM591" s="9">
        <v>2</v>
      </c>
      <c r="BD591" s="11">
        <f t="shared" si="137"/>
        <v>0</v>
      </c>
      <c r="BE591" s="11">
        <f t="shared" si="138"/>
        <v>0</v>
      </c>
      <c r="BF591" s="11">
        <f t="shared" si="139"/>
        <v>0</v>
      </c>
      <c r="BG591" s="11">
        <f t="shared" si="140"/>
        <v>6</v>
      </c>
      <c r="BH591" s="11">
        <f t="shared" si="141"/>
        <v>0</v>
      </c>
      <c r="BI591" s="11">
        <f t="shared" si="142"/>
        <v>6</v>
      </c>
      <c r="BJ591" s="39">
        <f t="shared" si="143"/>
        <v>17</v>
      </c>
      <c r="BK591" s="38"/>
    </row>
    <row r="592" spans="1:63" ht="12.75">
      <c r="A592" s="29"/>
      <c r="D592" s="9">
        <v>18</v>
      </c>
      <c r="E592" s="10" t="s">
        <v>355</v>
      </c>
      <c r="F592" s="38"/>
      <c r="H592" s="29"/>
      <c r="U592" s="9">
        <v>1</v>
      </c>
      <c r="AB592" s="9">
        <v>1</v>
      </c>
      <c r="AF592" s="9">
        <v>1</v>
      </c>
      <c r="AG592" s="9">
        <v>1</v>
      </c>
      <c r="BD592" s="11">
        <f t="shared" si="137"/>
        <v>2</v>
      </c>
      <c r="BE592" s="11">
        <f t="shared" si="138"/>
        <v>2</v>
      </c>
      <c r="BF592" s="11">
        <f t="shared" si="139"/>
        <v>0</v>
      </c>
      <c r="BG592" s="11">
        <f t="shared" si="140"/>
        <v>0</v>
      </c>
      <c r="BH592" s="11">
        <f t="shared" si="141"/>
        <v>2</v>
      </c>
      <c r="BI592" s="11">
        <f t="shared" si="142"/>
        <v>2</v>
      </c>
      <c r="BJ592" s="39">
        <f t="shared" si="143"/>
        <v>18</v>
      </c>
      <c r="BK592" s="38"/>
    </row>
    <row r="593" spans="1:63" ht="12.75">
      <c r="A593" s="29"/>
      <c r="D593" s="9">
        <v>19</v>
      </c>
      <c r="E593" s="10" t="s">
        <v>354</v>
      </c>
      <c r="F593" s="38"/>
      <c r="H593" s="29"/>
      <c r="U593" s="9">
        <v>12</v>
      </c>
      <c r="W593" s="9">
        <v>4</v>
      </c>
      <c r="Y593" s="9">
        <v>4</v>
      </c>
      <c r="AA593" s="9">
        <v>6</v>
      </c>
      <c r="AC593" s="9">
        <v>10</v>
      </c>
      <c r="AE593" s="9">
        <v>26</v>
      </c>
      <c r="AF593" s="9">
        <v>2</v>
      </c>
      <c r="AG593" s="9">
        <v>12</v>
      </c>
      <c r="AI593" s="9">
        <v>18</v>
      </c>
      <c r="AJ593" s="9">
        <v>3</v>
      </c>
      <c r="AK593" s="9">
        <v>5</v>
      </c>
      <c r="AM593" s="9">
        <v>5</v>
      </c>
      <c r="AO593" s="9">
        <v>3</v>
      </c>
      <c r="BD593" s="11">
        <f t="shared" si="137"/>
        <v>5</v>
      </c>
      <c r="BE593" s="11">
        <f t="shared" si="138"/>
        <v>46</v>
      </c>
      <c r="BF593" s="11">
        <f t="shared" si="139"/>
        <v>0</v>
      </c>
      <c r="BG593" s="11">
        <f t="shared" si="140"/>
        <v>59</v>
      </c>
      <c r="BH593" s="11">
        <f t="shared" si="141"/>
        <v>5</v>
      </c>
      <c r="BI593" s="11">
        <f t="shared" si="142"/>
        <v>105</v>
      </c>
      <c r="BJ593" s="39">
        <f t="shared" si="143"/>
        <v>19</v>
      </c>
      <c r="BK593" s="38"/>
    </row>
    <row r="594" spans="1:63" ht="12.75">
      <c r="A594" s="29"/>
      <c r="E594" s="10" t="s">
        <v>353</v>
      </c>
      <c r="F594" s="38"/>
      <c r="H594" s="29">
        <f aca="true" t="shared" si="144" ref="H594:BC594">H593+H592+H591+H590</f>
        <v>0</v>
      </c>
      <c r="I594" s="9">
        <f t="shared" si="144"/>
        <v>0</v>
      </c>
      <c r="J594" s="9">
        <f t="shared" si="144"/>
        <v>0</v>
      </c>
      <c r="K594" s="9">
        <f t="shared" si="144"/>
        <v>0</v>
      </c>
      <c r="L594" s="9">
        <f t="shared" si="144"/>
        <v>0</v>
      </c>
      <c r="M594" s="9">
        <f t="shared" si="144"/>
        <v>0</v>
      </c>
      <c r="N594" s="9">
        <f t="shared" si="144"/>
        <v>0</v>
      </c>
      <c r="O594" s="9">
        <f t="shared" si="144"/>
        <v>0</v>
      </c>
      <c r="P594" s="9">
        <f t="shared" si="144"/>
        <v>0</v>
      </c>
      <c r="Q594" s="9">
        <f t="shared" si="144"/>
        <v>0</v>
      </c>
      <c r="R594" s="9">
        <f t="shared" si="144"/>
        <v>0</v>
      </c>
      <c r="S594" s="9">
        <f t="shared" si="144"/>
        <v>0</v>
      </c>
      <c r="T594" s="9">
        <f t="shared" si="144"/>
        <v>0</v>
      </c>
      <c r="U594" s="9">
        <f t="shared" si="144"/>
        <v>13</v>
      </c>
      <c r="V594" s="9">
        <f t="shared" si="144"/>
        <v>0</v>
      </c>
      <c r="W594" s="9">
        <f t="shared" si="144"/>
        <v>5</v>
      </c>
      <c r="X594" s="9">
        <f t="shared" si="144"/>
        <v>0</v>
      </c>
      <c r="Y594" s="9">
        <f t="shared" si="144"/>
        <v>4</v>
      </c>
      <c r="Z594" s="9">
        <f t="shared" si="144"/>
        <v>0</v>
      </c>
      <c r="AA594" s="9">
        <f t="shared" si="144"/>
        <v>8</v>
      </c>
      <c r="AB594" s="9">
        <f t="shared" si="144"/>
        <v>1</v>
      </c>
      <c r="AC594" s="9">
        <f t="shared" si="144"/>
        <v>10</v>
      </c>
      <c r="AD594" s="9">
        <f t="shared" si="144"/>
        <v>0</v>
      </c>
      <c r="AE594" s="9">
        <f t="shared" si="144"/>
        <v>28</v>
      </c>
      <c r="AF594" s="9">
        <f t="shared" si="144"/>
        <v>3</v>
      </c>
      <c r="AG594" s="9">
        <f t="shared" si="144"/>
        <v>13</v>
      </c>
      <c r="AH594" s="9">
        <f t="shared" si="144"/>
        <v>0</v>
      </c>
      <c r="AI594" s="9">
        <f t="shared" si="144"/>
        <v>20</v>
      </c>
      <c r="AJ594" s="9">
        <f t="shared" si="144"/>
        <v>3</v>
      </c>
      <c r="AK594" s="9">
        <f t="shared" si="144"/>
        <v>5</v>
      </c>
      <c r="AL594" s="9">
        <f t="shared" si="144"/>
        <v>0</v>
      </c>
      <c r="AM594" s="9">
        <f t="shared" si="144"/>
        <v>7</v>
      </c>
      <c r="AN594" s="9">
        <f t="shared" si="144"/>
        <v>0</v>
      </c>
      <c r="AO594" s="9">
        <f t="shared" si="144"/>
        <v>3</v>
      </c>
      <c r="AP594" s="9">
        <f t="shared" si="144"/>
        <v>0</v>
      </c>
      <c r="AQ594" s="9">
        <f t="shared" si="144"/>
        <v>0</v>
      </c>
      <c r="AR594" s="9">
        <f t="shared" si="144"/>
        <v>0</v>
      </c>
      <c r="AS594" s="9">
        <f t="shared" si="144"/>
        <v>0</v>
      </c>
      <c r="AT594" s="9">
        <f t="shared" si="144"/>
        <v>0</v>
      </c>
      <c r="AU594" s="9">
        <f t="shared" si="144"/>
        <v>0</v>
      </c>
      <c r="AV594" s="9">
        <f t="shared" si="144"/>
        <v>0</v>
      </c>
      <c r="AW594" s="9">
        <f t="shared" si="144"/>
        <v>0</v>
      </c>
      <c r="AX594" s="9">
        <f t="shared" si="144"/>
        <v>0</v>
      </c>
      <c r="AY594" s="9">
        <f t="shared" si="144"/>
        <v>0</v>
      </c>
      <c r="AZ594" s="9">
        <f t="shared" si="144"/>
        <v>0</v>
      </c>
      <c r="BA594" s="9">
        <f t="shared" si="144"/>
        <v>0</v>
      </c>
      <c r="BB594" s="9">
        <f t="shared" si="144"/>
        <v>0</v>
      </c>
      <c r="BC594" s="9">
        <f t="shared" si="144"/>
        <v>0</v>
      </c>
      <c r="BD594" s="11">
        <f t="shared" si="137"/>
        <v>7</v>
      </c>
      <c r="BE594" s="11">
        <f t="shared" si="138"/>
        <v>48</v>
      </c>
      <c r="BF594" s="11">
        <f t="shared" si="139"/>
        <v>0</v>
      </c>
      <c r="BG594" s="11">
        <f t="shared" si="140"/>
        <v>68</v>
      </c>
      <c r="BH594" s="11">
        <f t="shared" si="141"/>
        <v>7</v>
      </c>
      <c r="BI594" s="11">
        <f t="shared" si="142"/>
        <v>116</v>
      </c>
      <c r="BJ594" s="39">
        <f t="shared" si="143"/>
        <v>0</v>
      </c>
      <c r="BK594" s="38"/>
    </row>
    <row r="595" spans="1:63" ht="26.25">
      <c r="A595" s="29"/>
      <c r="B595" s="9" t="s">
        <v>352</v>
      </c>
      <c r="E595" s="10" t="s">
        <v>351</v>
      </c>
      <c r="F595" s="38"/>
      <c r="H595" s="29"/>
      <c r="BD595" s="11">
        <f t="shared" si="137"/>
        <v>0</v>
      </c>
      <c r="BE595" s="11">
        <f t="shared" si="138"/>
        <v>0</v>
      </c>
      <c r="BF595" s="11">
        <f t="shared" si="139"/>
        <v>0</v>
      </c>
      <c r="BG595" s="11">
        <f t="shared" si="140"/>
        <v>0</v>
      </c>
      <c r="BH595" s="11">
        <f t="shared" si="141"/>
        <v>0</v>
      </c>
      <c r="BI595" s="11">
        <f t="shared" si="142"/>
        <v>0</v>
      </c>
      <c r="BJ595" s="39">
        <f t="shared" si="143"/>
        <v>0</v>
      </c>
      <c r="BK595" s="38"/>
    </row>
    <row r="596" spans="1:63" ht="12.75">
      <c r="A596" s="29"/>
      <c r="D596" s="9">
        <v>20</v>
      </c>
      <c r="E596" s="10" t="s">
        <v>350</v>
      </c>
      <c r="F596" s="38"/>
      <c r="H596" s="29">
        <v>4</v>
      </c>
      <c r="I596" s="9">
        <v>14</v>
      </c>
      <c r="K596" s="9">
        <v>40</v>
      </c>
      <c r="L596" s="9">
        <v>3</v>
      </c>
      <c r="M596" s="9">
        <v>98</v>
      </c>
      <c r="N596" s="9">
        <v>8</v>
      </c>
      <c r="O596" s="9">
        <v>300</v>
      </c>
      <c r="Q596" s="9">
        <v>10</v>
      </c>
      <c r="S596" s="9">
        <v>340</v>
      </c>
      <c r="U596" s="9">
        <v>33</v>
      </c>
      <c r="W596" s="9">
        <v>900</v>
      </c>
      <c r="Y596" s="9">
        <v>12</v>
      </c>
      <c r="AA596" s="9">
        <v>500</v>
      </c>
      <c r="AB596" s="9">
        <v>4</v>
      </c>
      <c r="AC596" s="9">
        <v>52</v>
      </c>
      <c r="AD596" s="9">
        <v>6</v>
      </c>
      <c r="AE596" s="9">
        <v>460</v>
      </c>
      <c r="AF596" s="9">
        <v>5</v>
      </c>
      <c r="AG596" s="9">
        <v>9</v>
      </c>
      <c r="AH596" s="9">
        <v>22</v>
      </c>
      <c r="AI596" s="9">
        <v>210</v>
      </c>
      <c r="AJ596" s="9">
        <v>3</v>
      </c>
      <c r="AK596" s="9">
        <v>4</v>
      </c>
      <c r="AL596" s="9">
        <v>13</v>
      </c>
      <c r="AM596" s="9">
        <v>100</v>
      </c>
      <c r="AO596" s="9">
        <v>2</v>
      </c>
      <c r="AP596" s="9">
        <v>5</v>
      </c>
      <c r="AQ596" s="9">
        <v>20</v>
      </c>
      <c r="AS596" s="9">
        <v>3</v>
      </c>
      <c r="AT596" s="9">
        <v>3</v>
      </c>
      <c r="AU596" s="9">
        <v>10</v>
      </c>
      <c r="AW596" s="9">
        <v>3</v>
      </c>
      <c r="AX596" s="9">
        <v>1</v>
      </c>
      <c r="AY596" s="9">
        <v>8</v>
      </c>
      <c r="BD596" s="11">
        <f t="shared" si="137"/>
        <v>12</v>
      </c>
      <c r="BE596" s="11">
        <f t="shared" si="138"/>
        <v>143</v>
      </c>
      <c r="BF596" s="11">
        <f t="shared" si="139"/>
        <v>50</v>
      </c>
      <c r="BG596" s="11">
        <f t="shared" si="140"/>
        <v>3000</v>
      </c>
      <c r="BH596" s="11">
        <f t="shared" si="141"/>
        <v>62</v>
      </c>
      <c r="BI596" s="11">
        <f t="shared" si="142"/>
        <v>3143</v>
      </c>
      <c r="BJ596" s="39">
        <f t="shared" si="143"/>
        <v>20</v>
      </c>
      <c r="BK596" s="38"/>
    </row>
    <row r="597" spans="1:63" ht="12.75">
      <c r="A597" s="29"/>
      <c r="D597" s="9">
        <v>21</v>
      </c>
      <c r="E597" s="10" t="s">
        <v>349</v>
      </c>
      <c r="F597" s="38"/>
      <c r="H597" s="29"/>
      <c r="AB597" s="9">
        <v>2</v>
      </c>
      <c r="AC597" s="9">
        <v>1</v>
      </c>
      <c r="AF597" s="9">
        <v>4</v>
      </c>
      <c r="AG597" s="9">
        <v>1</v>
      </c>
      <c r="AJ597" s="9">
        <v>1</v>
      </c>
      <c r="AR597" s="9">
        <v>2</v>
      </c>
      <c r="BD597" s="11">
        <f t="shared" si="137"/>
        <v>9</v>
      </c>
      <c r="BE597" s="11">
        <f t="shared" si="138"/>
        <v>2</v>
      </c>
      <c r="BF597" s="11">
        <f t="shared" si="139"/>
        <v>0</v>
      </c>
      <c r="BG597" s="11">
        <f t="shared" si="140"/>
        <v>0</v>
      </c>
      <c r="BH597" s="11">
        <f t="shared" si="141"/>
        <v>9</v>
      </c>
      <c r="BI597" s="11">
        <f t="shared" si="142"/>
        <v>2</v>
      </c>
      <c r="BJ597" s="39">
        <f t="shared" si="143"/>
        <v>21</v>
      </c>
      <c r="BK597" s="38"/>
    </row>
    <row r="598" spans="1:63" ht="12.75">
      <c r="A598" s="29"/>
      <c r="D598" s="9">
        <v>22</v>
      </c>
      <c r="E598" s="10" t="s">
        <v>348</v>
      </c>
      <c r="F598" s="38"/>
      <c r="H598" s="29"/>
      <c r="O598" s="9">
        <v>25</v>
      </c>
      <c r="S598" s="9">
        <v>13</v>
      </c>
      <c r="V598" s="9">
        <v>5</v>
      </c>
      <c r="W598" s="9">
        <v>50</v>
      </c>
      <c r="Z598" s="9">
        <v>2</v>
      </c>
      <c r="AA598" s="9">
        <v>28</v>
      </c>
      <c r="AD598" s="9">
        <v>25</v>
      </c>
      <c r="AE598" s="9">
        <v>110</v>
      </c>
      <c r="AH598" s="9">
        <v>27</v>
      </c>
      <c r="AI598" s="9">
        <v>100</v>
      </c>
      <c r="AL598" s="9">
        <v>24</v>
      </c>
      <c r="AM598" s="9">
        <v>50</v>
      </c>
      <c r="AP598" s="9">
        <v>10</v>
      </c>
      <c r="AQ598" s="9">
        <v>15</v>
      </c>
      <c r="AT598" s="9">
        <v>7</v>
      </c>
      <c r="AU598" s="9">
        <v>16</v>
      </c>
      <c r="AX598" s="9">
        <v>17</v>
      </c>
      <c r="AY598" s="9">
        <v>8</v>
      </c>
      <c r="BD598" s="11">
        <f t="shared" si="137"/>
        <v>0</v>
      </c>
      <c r="BE598" s="11">
        <f t="shared" si="138"/>
        <v>0</v>
      </c>
      <c r="BF598" s="11">
        <f t="shared" si="139"/>
        <v>117</v>
      </c>
      <c r="BG598" s="11">
        <f t="shared" si="140"/>
        <v>415</v>
      </c>
      <c r="BH598" s="11">
        <f t="shared" si="141"/>
        <v>117</v>
      </c>
      <c r="BI598" s="11">
        <f t="shared" si="142"/>
        <v>415</v>
      </c>
      <c r="BJ598" s="39">
        <f t="shared" si="143"/>
        <v>22</v>
      </c>
      <c r="BK598" s="38"/>
    </row>
    <row r="599" spans="1:63" ht="12.75">
      <c r="A599" s="29"/>
      <c r="D599" s="9">
        <v>23</v>
      </c>
      <c r="E599" s="10" t="s">
        <v>347</v>
      </c>
      <c r="F599" s="38"/>
      <c r="H599" s="29"/>
      <c r="U599" s="9">
        <v>1</v>
      </c>
      <c r="Y599" s="9">
        <v>1</v>
      </c>
      <c r="AB599" s="9">
        <v>6</v>
      </c>
      <c r="AC599" s="9">
        <v>9</v>
      </c>
      <c r="AF599" s="9">
        <v>7</v>
      </c>
      <c r="AG599" s="9">
        <v>2</v>
      </c>
      <c r="AK599" s="9">
        <v>7</v>
      </c>
      <c r="AR599" s="9">
        <v>1</v>
      </c>
      <c r="BD599" s="11">
        <f t="shared" si="137"/>
        <v>14</v>
      </c>
      <c r="BE599" s="11">
        <f t="shared" si="138"/>
        <v>20</v>
      </c>
      <c r="BF599" s="11">
        <f t="shared" si="139"/>
        <v>0</v>
      </c>
      <c r="BG599" s="11">
        <f t="shared" si="140"/>
        <v>0</v>
      </c>
      <c r="BH599" s="11">
        <f t="shared" si="141"/>
        <v>14</v>
      </c>
      <c r="BI599" s="11">
        <f t="shared" si="142"/>
        <v>20</v>
      </c>
      <c r="BJ599" s="39">
        <f t="shared" si="143"/>
        <v>23</v>
      </c>
      <c r="BK599" s="38"/>
    </row>
    <row r="600" spans="1:63" ht="26.25">
      <c r="A600" s="29"/>
      <c r="D600" s="9">
        <v>24</v>
      </c>
      <c r="E600" s="10" t="s">
        <v>346</v>
      </c>
      <c r="F600" s="38"/>
      <c r="H600" s="29"/>
      <c r="U600" s="9">
        <v>1</v>
      </c>
      <c r="AC600" s="9">
        <v>2</v>
      </c>
      <c r="AG600" s="9">
        <v>2</v>
      </c>
      <c r="AK600" s="9">
        <v>1</v>
      </c>
      <c r="BD600" s="11">
        <f t="shared" si="137"/>
        <v>0</v>
      </c>
      <c r="BE600" s="11">
        <f t="shared" si="138"/>
        <v>6</v>
      </c>
      <c r="BF600" s="11">
        <f t="shared" si="139"/>
        <v>0</v>
      </c>
      <c r="BG600" s="11">
        <f t="shared" si="140"/>
        <v>0</v>
      </c>
      <c r="BH600" s="11">
        <f t="shared" si="141"/>
        <v>0</v>
      </c>
      <c r="BI600" s="11">
        <f t="shared" si="142"/>
        <v>6</v>
      </c>
      <c r="BJ600" s="39">
        <f t="shared" si="143"/>
        <v>24</v>
      </c>
      <c r="BK600" s="38"/>
    </row>
    <row r="601" spans="1:63" ht="12.75">
      <c r="A601" s="29"/>
      <c r="D601" s="9">
        <v>25</v>
      </c>
      <c r="E601" s="10" t="s">
        <v>345</v>
      </c>
      <c r="F601" s="38"/>
      <c r="H601" s="29"/>
      <c r="X601" s="9">
        <v>1</v>
      </c>
      <c r="AD601" s="9">
        <v>1</v>
      </c>
      <c r="AJ601" s="9">
        <v>1</v>
      </c>
      <c r="BD601" s="11">
        <f t="shared" si="137"/>
        <v>2</v>
      </c>
      <c r="BE601" s="11">
        <f t="shared" si="138"/>
        <v>0</v>
      </c>
      <c r="BF601" s="11">
        <f t="shared" si="139"/>
        <v>1</v>
      </c>
      <c r="BG601" s="11">
        <f t="shared" si="140"/>
        <v>0</v>
      </c>
      <c r="BH601" s="11">
        <f t="shared" si="141"/>
        <v>3</v>
      </c>
      <c r="BI601" s="11">
        <f t="shared" si="142"/>
        <v>0</v>
      </c>
      <c r="BJ601" s="39">
        <f t="shared" si="143"/>
        <v>25</v>
      </c>
      <c r="BK601" s="38"/>
    </row>
    <row r="602" spans="1:63" ht="12.75">
      <c r="A602" s="29"/>
      <c r="D602" s="9">
        <v>26</v>
      </c>
      <c r="E602" s="10" t="s">
        <v>344</v>
      </c>
      <c r="F602" s="38"/>
      <c r="H602" s="29"/>
      <c r="M602" s="9">
        <v>1</v>
      </c>
      <c r="O602" s="9">
        <v>4</v>
      </c>
      <c r="R602" s="9">
        <v>1</v>
      </c>
      <c r="S602" s="9">
        <v>2</v>
      </c>
      <c r="V602" s="9">
        <v>1</v>
      </c>
      <c r="W602" s="9">
        <v>8</v>
      </c>
      <c r="Z602" s="9">
        <v>1</v>
      </c>
      <c r="AA602" s="9">
        <v>1</v>
      </c>
      <c r="AD602" s="9">
        <v>4</v>
      </c>
      <c r="AE602" s="9">
        <v>3</v>
      </c>
      <c r="AH602" s="9">
        <v>12</v>
      </c>
      <c r="AI602" s="9">
        <v>2</v>
      </c>
      <c r="AL602" s="9">
        <v>2</v>
      </c>
      <c r="AM602" s="9">
        <v>4</v>
      </c>
      <c r="AP602" s="9">
        <v>2</v>
      </c>
      <c r="AU602" s="9">
        <v>1</v>
      </c>
      <c r="AX602" s="9">
        <v>1</v>
      </c>
      <c r="BD602" s="11">
        <f t="shared" si="137"/>
        <v>0</v>
      </c>
      <c r="BE602" s="11">
        <f t="shared" si="138"/>
        <v>0</v>
      </c>
      <c r="BF602" s="11">
        <f t="shared" si="139"/>
        <v>24</v>
      </c>
      <c r="BG602" s="11">
        <f t="shared" si="140"/>
        <v>26</v>
      </c>
      <c r="BH602" s="11">
        <f t="shared" si="141"/>
        <v>24</v>
      </c>
      <c r="BI602" s="11">
        <f t="shared" si="142"/>
        <v>26</v>
      </c>
      <c r="BJ602" s="39">
        <f t="shared" si="143"/>
        <v>26</v>
      </c>
      <c r="BK602" s="38"/>
    </row>
    <row r="603" spans="1:63" ht="12.75">
      <c r="A603" s="29"/>
      <c r="D603" s="9">
        <v>27</v>
      </c>
      <c r="E603" s="10" t="s">
        <v>343</v>
      </c>
      <c r="F603" s="38"/>
      <c r="H603" s="29"/>
      <c r="N603" s="9">
        <v>2</v>
      </c>
      <c r="Q603" s="9">
        <v>3</v>
      </c>
      <c r="U603" s="9">
        <v>4</v>
      </c>
      <c r="Y603" s="9">
        <v>2</v>
      </c>
      <c r="AB603" s="9">
        <v>2</v>
      </c>
      <c r="AC603" s="9">
        <v>8</v>
      </c>
      <c r="AF603" s="9">
        <v>2</v>
      </c>
      <c r="AJ603" s="9">
        <v>2</v>
      </c>
      <c r="AK603" s="9">
        <v>2</v>
      </c>
      <c r="AO603" s="9">
        <v>2</v>
      </c>
      <c r="BD603" s="11">
        <f t="shared" si="137"/>
        <v>6</v>
      </c>
      <c r="BE603" s="11">
        <f t="shared" si="138"/>
        <v>23</v>
      </c>
      <c r="BF603" s="11">
        <f t="shared" si="139"/>
        <v>0</v>
      </c>
      <c r="BG603" s="11">
        <f t="shared" si="140"/>
        <v>0</v>
      </c>
      <c r="BH603" s="11">
        <f t="shared" si="141"/>
        <v>6</v>
      </c>
      <c r="BI603" s="11">
        <f t="shared" si="142"/>
        <v>23</v>
      </c>
      <c r="BJ603" s="39">
        <f t="shared" si="143"/>
        <v>27</v>
      </c>
      <c r="BK603" s="38"/>
    </row>
    <row r="604" spans="1:63" ht="12.75">
      <c r="A604" s="29"/>
      <c r="E604" s="10" t="s">
        <v>342</v>
      </c>
      <c r="F604" s="38"/>
      <c r="H604" s="29">
        <f aca="true" t="shared" si="145" ref="H604:BC604">H603+H602+H601+H600+H599+H598+H597+H596</f>
        <v>4</v>
      </c>
      <c r="I604" s="9">
        <f t="shared" si="145"/>
        <v>14</v>
      </c>
      <c r="J604" s="9">
        <f t="shared" si="145"/>
        <v>0</v>
      </c>
      <c r="K604" s="9">
        <f t="shared" si="145"/>
        <v>40</v>
      </c>
      <c r="L604" s="9">
        <f t="shared" si="145"/>
        <v>3</v>
      </c>
      <c r="M604" s="9">
        <f t="shared" si="145"/>
        <v>99</v>
      </c>
      <c r="N604" s="9">
        <f t="shared" si="145"/>
        <v>10</v>
      </c>
      <c r="O604" s="9">
        <f t="shared" si="145"/>
        <v>329</v>
      </c>
      <c r="P604" s="9">
        <f t="shared" si="145"/>
        <v>0</v>
      </c>
      <c r="Q604" s="9">
        <f t="shared" si="145"/>
        <v>13</v>
      </c>
      <c r="R604" s="9">
        <f t="shared" si="145"/>
        <v>1</v>
      </c>
      <c r="S604" s="9">
        <f t="shared" si="145"/>
        <v>355</v>
      </c>
      <c r="T604" s="9">
        <f t="shared" si="145"/>
        <v>0</v>
      </c>
      <c r="U604" s="9">
        <f t="shared" si="145"/>
        <v>39</v>
      </c>
      <c r="V604" s="9">
        <f t="shared" si="145"/>
        <v>6</v>
      </c>
      <c r="W604" s="9">
        <f t="shared" si="145"/>
        <v>958</v>
      </c>
      <c r="X604" s="9">
        <f t="shared" si="145"/>
        <v>1</v>
      </c>
      <c r="Y604" s="9">
        <f t="shared" si="145"/>
        <v>15</v>
      </c>
      <c r="Z604" s="9">
        <f t="shared" si="145"/>
        <v>3</v>
      </c>
      <c r="AA604" s="9">
        <f t="shared" si="145"/>
        <v>529</v>
      </c>
      <c r="AB604" s="9">
        <f t="shared" si="145"/>
        <v>14</v>
      </c>
      <c r="AC604" s="9">
        <f t="shared" si="145"/>
        <v>72</v>
      </c>
      <c r="AD604" s="9">
        <f t="shared" si="145"/>
        <v>36</v>
      </c>
      <c r="AE604" s="9">
        <f t="shared" si="145"/>
        <v>573</v>
      </c>
      <c r="AF604" s="9">
        <f t="shared" si="145"/>
        <v>18</v>
      </c>
      <c r="AG604" s="9">
        <f t="shared" si="145"/>
        <v>14</v>
      </c>
      <c r="AH604" s="9">
        <f t="shared" si="145"/>
        <v>61</v>
      </c>
      <c r="AI604" s="9">
        <f t="shared" si="145"/>
        <v>312</v>
      </c>
      <c r="AJ604" s="9">
        <f t="shared" si="145"/>
        <v>7</v>
      </c>
      <c r="AK604" s="9">
        <f t="shared" si="145"/>
        <v>14</v>
      </c>
      <c r="AL604" s="9">
        <f t="shared" si="145"/>
        <v>39</v>
      </c>
      <c r="AM604" s="9">
        <f t="shared" si="145"/>
        <v>154</v>
      </c>
      <c r="AN604" s="9">
        <f t="shared" si="145"/>
        <v>0</v>
      </c>
      <c r="AO604" s="9">
        <f t="shared" si="145"/>
        <v>4</v>
      </c>
      <c r="AP604" s="9">
        <f t="shared" si="145"/>
        <v>17</v>
      </c>
      <c r="AQ604" s="9">
        <f t="shared" si="145"/>
        <v>35</v>
      </c>
      <c r="AR604" s="9">
        <f t="shared" si="145"/>
        <v>3</v>
      </c>
      <c r="AS604" s="9">
        <f t="shared" si="145"/>
        <v>3</v>
      </c>
      <c r="AT604" s="9">
        <f t="shared" si="145"/>
        <v>10</v>
      </c>
      <c r="AU604" s="9">
        <f t="shared" si="145"/>
        <v>27</v>
      </c>
      <c r="AV604" s="9">
        <f t="shared" si="145"/>
        <v>0</v>
      </c>
      <c r="AW604" s="9">
        <f t="shared" si="145"/>
        <v>3</v>
      </c>
      <c r="AX604" s="9">
        <f t="shared" si="145"/>
        <v>19</v>
      </c>
      <c r="AY604" s="9">
        <f t="shared" si="145"/>
        <v>16</v>
      </c>
      <c r="AZ604" s="9">
        <f t="shared" si="145"/>
        <v>0</v>
      </c>
      <c r="BA604" s="9">
        <f t="shared" si="145"/>
        <v>0</v>
      </c>
      <c r="BB604" s="9">
        <f t="shared" si="145"/>
        <v>0</v>
      </c>
      <c r="BC604" s="9">
        <f t="shared" si="145"/>
        <v>0</v>
      </c>
      <c r="BD604" s="11">
        <f t="shared" si="137"/>
        <v>43</v>
      </c>
      <c r="BE604" s="11">
        <f t="shared" si="138"/>
        <v>194</v>
      </c>
      <c r="BF604" s="11">
        <f t="shared" si="139"/>
        <v>192</v>
      </c>
      <c r="BG604" s="11">
        <f t="shared" si="140"/>
        <v>3441</v>
      </c>
      <c r="BH604" s="11">
        <f t="shared" si="141"/>
        <v>235</v>
      </c>
      <c r="BI604" s="11">
        <f t="shared" si="142"/>
        <v>3635</v>
      </c>
      <c r="BJ604" s="39">
        <f t="shared" si="143"/>
        <v>0</v>
      </c>
      <c r="BK604" s="38"/>
    </row>
    <row r="605" spans="1:63" ht="26.25">
      <c r="A605" s="29"/>
      <c r="B605" s="9" t="s">
        <v>341</v>
      </c>
      <c r="E605" s="10" t="s">
        <v>340</v>
      </c>
      <c r="F605" s="38"/>
      <c r="H605" s="29"/>
      <c r="BD605" s="11">
        <f t="shared" si="137"/>
        <v>0</v>
      </c>
      <c r="BE605" s="11">
        <f t="shared" si="138"/>
        <v>0</v>
      </c>
      <c r="BF605" s="11">
        <f t="shared" si="139"/>
        <v>0</v>
      </c>
      <c r="BG605" s="11">
        <f t="shared" si="140"/>
        <v>0</v>
      </c>
      <c r="BH605" s="11">
        <f t="shared" si="141"/>
        <v>0</v>
      </c>
      <c r="BI605" s="11">
        <f t="shared" si="142"/>
        <v>0</v>
      </c>
      <c r="BJ605" s="39">
        <f t="shared" si="143"/>
        <v>0</v>
      </c>
      <c r="BK605" s="38">
        <v>340179</v>
      </c>
    </row>
    <row r="606" spans="1:63" ht="12.75">
      <c r="A606" s="29"/>
      <c r="D606" s="9">
        <v>1</v>
      </c>
      <c r="E606" s="10" t="s">
        <v>339</v>
      </c>
      <c r="F606" s="38"/>
      <c r="H606" s="29">
        <v>2</v>
      </c>
      <c r="J606" s="9">
        <v>1</v>
      </c>
      <c r="L606" s="9">
        <v>2</v>
      </c>
      <c r="N606" s="9">
        <v>10</v>
      </c>
      <c r="Q606" s="9">
        <v>15</v>
      </c>
      <c r="U606" s="9">
        <v>36</v>
      </c>
      <c r="W606" s="9">
        <v>2</v>
      </c>
      <c r="X606" s="9">
        <v>2</v>
      </c>
      <c r="Y606" s="9">
        <v>28</v>
      </c>
      <c r="AA606" s="9">
        <v>2</v>
      </c>
      <c r="AB606" s="9">
        <v>62</v>
      </c>
      <c r="AC606" s="9">
        <v>55</v>
      </c>
      <c r="AD606" s="9">
        <v>1</v>
      </c>
      <c r="AE606" s="9">
        <v>1</v>
      </c>
      <c r="AF606" s="9">
        <v>164</v>
      </c>
      <c r="AG606" s="9">
        <v>29</v>
      </c>
      <c r="AI606" s="9">
        <v>1</v>
      </c>
      <c r="AJ606" s="9">
        <v>100</v>
      </c>
      <c r="AK606" s="9">
        <v>9</v>
      </c>
      <c r="AL606" s="9">
        <v>1</v>
      </c>
      <c r="AM606" s="9">
        <v>1</v>
      </c>
      <c r="AN606" s="9">
        <v>17</v>
      </c>
      <c r="AO606" s="9">
        <v>6</v>
      </c>
      <c r="AR606" s="9">
        <v>16</v>
      </c>
      <c r="AT606" s="9">
        <v>1</v>
      </c>
      <c r="AU606" s="9">
        <v>1</v>
      </c>
      <c r="AV606" s="9">
        <v>12</v>
      </c>
      <c r="AW606" s="9">
        <v>2</v>
      </c>
      <c r="BD606" s="11">
        <f t="shared" si="137"/>
        <v>373</v>
      </c>
      <c r="BE606" s="11">
        <f t="shared" si="138"/>
        <v>195</v>
      </c>
      <c r="BF606" s="11">
        <f t="shared" si="139"/>
        <v>3</v>
      </c>
      <c r="BG606" s="11">
        <f t="shared" si="140"/>
        <v>8</v>
      </c>
      <c r="BH606" s="11">
        <f t="shared" si="141"/>
        <v>376</v>
      </c>
      <c r="BI606" s="11">
        <f t="shared" si="142"/>
        <v>203</v>
      </c>
      <c r="BJ606" s="39">
        <f t="shared" si="143"/>
        <v>1</v>
      </c>
      <c r="BK606" s="38"/>
    </row>
    <row r="607" spans="1:63" ht="12.75">
      <c r="A607" s="29"/>
      <c r="E607" s="10" t="s">
        <v>338</v>
      </c>
      <c r="F607" s="38"/>
      <c r="H607" s="29">
        <f aca="true" t="shared" si="146" ref="H607:BC607">H606</f>
        <v>2</v>
      </c>
      <c r="I607" s="9">
        <f t="shared" si="146"/>
        <v>0</v>
      </c>
      <c r="J607" s="9">
        <f t="shared" si="146"/>
        <v>1</v>
      </c>
      <c r="K607" s="9">
        <f t="shared" si="146"/>
        <v>0</v>
      </c>
      <c r="L607" s="9">
        <f t="shared" si="146"/>
        <v>2</v>
      </c>
      <c r="M607" s="9">
        <f t="shared" si="146"/>
        <v>0</v>
      </c>
      <c r="N607" s="9">
        <f t="shared" si="146"/>
        <v>10</v>
      </c>
      <c r="O607" s="9">
        <f t="shared" si="146"/>
        <v>0</v>
      </c>
      <c r="P607" s="9">
        <f t="shared" si="146"/>
        <v>0</v>
      </c>
      <c r="Q607" s="9">
        <f t="shared" si="146"/>
        <v>15</v>
      </c>
      <c r="R607" s="9">
        <f t="shared" si="146"/>
        <v>0</v>
      </c>
      <c r="S607" s="9">
        <f t="shared" si="146"/>
        <v>0</v>
      </c>
      <c r="T607" s="9">
        <f t="shared" si="146"/>
        <v>0</v>
      </c>
      <c r="U607" s="9">
        <f t="shared" si="146"/>
        <v>36</v>
      </c>
      <c r="V607" s="9">
        <f t="shared" si="146"/>
        <v>0</v>
      </c>
      <c r="W607" s="9">
        <f t="shared" si="146"/>
        <v>2</v>
      </c>
      <c r="X607" s="9">
        <f t="shared" si="146"/>
        <v>2</v>
      </c>
      <c r="Y607" s="9">
        <f t="shared" si="146"/>
        <v>28</v>
      </c>
      <c r="Z607" s="9">
        <f t="shared" si="146"/>
        <v>0</v>
      </c>
      <c r="AA607" s="9">
        <f t="shared" si="146"/>
        <v>2</v>
      </c>
      <c r="AB607" s="9">
        <f t="shared" si="146"/>
        <v>62</v>
      </c>
      <c r="AC607" s="9">
        <f t="shared" si="146"/>
        <v>55</v>
      </c>
      <c r="AD607" s="9">
        <f t="shared" si="146"/>
        <v>1</v>
      </c>
      <c r="AE607" s="9">
        <f t="shared" si="146"/>
        <v>1</v>
      </c>
      <c r="AF607" s="9">
        <f t="shared" si="146"/>
        <v>164</v>
      </c>
      <c r="AG607" s="9">
        <f t="shared" si="146"/>
        <v>29</v>
      </c>
      <c r="AH607" s="9">
        <f t="shared" si="146"/>
        <v>0</v>
      </c>
      <c r="AI607" s="9">
        <f t="shared" si="146"/>
        <v>1</v>
      </c>
      <c r="AJ607" s="9">
        <f t="shared" si="146"/>
        <v>100</v>
      </c>
      <c r="AK607" s="9">
        <f t="shared" si="146"/>
        <v>9</v>
      </c>
      <c r="AL607" s="9">
        <f t="shared" si="146"/>
        <v>1</v>
      </c>
      <c r="AM607" s="9">
        <f t="shared" si="146"/>
        <v>1</v>
      </c>
      <c r="AN607" s="9">
        <f t="shared" si="146"/>
        <v>17</v>
      </c>
      <c r="AO607" s="9">
        <f t="shared" si="146"/>
        <v>6</v>
      </c>
      <c r="AP607" s="9">
        <f t="shared" si="146"/>
        <v>0</v>
      </c>
      <c r="AQ607" s="9">
        <f t="shared" si="146"/>
        <v>0</v>
      </c>
      <c r="AR607" s="9">
        <f t="shared" si="146"/>
        <v>16</v>
      </c>
      <c r="AS607" s="9">
        <f t="shared" si="146"/>
        <v>0</v>
      </c>
      <c r="AT607" s="9">
        <f t="shared" si="146"/>
        <v>1</v>
      </c>
      <c r="AU607" s="9">
        <f t="shared" si="146"/>
        <v>1</v>
      </c>
      <c r="AV607" s="9">
        <f t="shared" si="146"/>
        <v>12</v>
      </c>
      <c r="AW607" s="9">
        <f t="shared" si="146"/>
        <v>2</v>
      </c>
      <c r="AX607" s="9">
        <f t="shared" si="146"/>
        <v>0</v>
      </c>
      <c r="AY607" s="9">
        <f t="shared" si="146"/>
        <v>0</v>
      </c>
      <c r="AZ607" s="9">
        <f t="shared" si="146"/>
        <v>0</v>
      </c>
      <c r="BA607" s="9">
        <f t="shared" si="146"/>
        <v>0</v>
      </c>
      <c r="BB607" s="9">
        <f t="shared" si="146"/>
        <v>0</v>
      </c>
      <c r="BC607" s="9">
        <f t="shared" si="146"/>
        <v>0</v>
      </c>
      <c r="BD607" s="11">
        <f t="shared" si="137"/>
        <v>373</v>
      </c>
      <c r="BE607" s="11">
        <f t="shared" si="138"/>
        <v>195</v>
      </c>
      <c r="BF607" s="11">
        <f t="shared" si="139"/>
        <v>3</v>
      </c>
      <c r="BG607" s="11">
        <f t="shared" si="140"/>
        <v>8</v>
      </c>
      <c r="BH607" s="11">
        <f t="shared" si="141"/>
        <v>376</v>
      </c>
      <c r="BI607" s="11">
        <f t="shared" si="142"/>
        <v>203</v>
      </c>
      <c r="BJ607" s="39">
        <f t="shared" si="143"/>
        <v>0</v>
      </c>
      <c r="BK607" s="38"/>
    </row>
    <row r="608" spans="1:63" ht="39">
      <c r="A608" s="29"/>
      <c r="B608" s="9" t="s">
        <v>337</v>
      </c>
      <c r="E608" s="10" t="s">
        <v>336</v>
      </c>
      <c r="F608" s="38"/>
      <c r="H608" s="29"/>
      <c r="BD608" s="11">
        <f t="shared" si="137"/>
        <v>0</v>
      </c>
      <c r="BE608" s="11">
        <f t="shared" si="138"/>
        <v>0</v>
      </c>
      <c r="BF608" s="11">
        <f t="shared" si="139"/>
        <v>0</v>
      </c>
      <c r="BG608" s="11">
        <f t="shared" si="140"/>
        <v>0</v>
      </c>
      <c r="BH608" s="11">
        <f t="shared" si="141"/>
        <v>0</v>
      </c>
      <c r="BI608" s="11">
        <f t="shared" si="142"/>
        <v>0</v>
      </c>
      <c r="BJ608" s="39">
        <f t="shared" si="143"/>
        <v>0</v>
      </c>
      <c r="BK608" s="38"/>
    </row>
    <row r="609" spans="1:63" ht="12.75">
      <c r="A609" s="29"/>
      <c r="C609" s="9" t="s">
        <v>50</v>
      </c>
      <c r="D609" s="9">
        <v>2</v>
      </c>
      <c r="E609" s="10" t="s">
        <v>335</v>
      </c>
      <c r="F609" s="38"/>
      <c r="H609" s="29"/>
      <c r="Y609" s="9">
        <v>1</v>
      </c>
      <c r="AB609" s="9">
        <v>18</v>
      </c>
      <c r="AF609" s="9">
        <v>20</v>
      </c>
      <c r="AG609" s="9">
        <v>3</v>
      </c>
      <c r="AJ609" s="9">
        <v>12</v>
      </c>
      <c r="AK609" s="9">
        <v>4</v>
      </c>
      <c r="AN609" s="9">
        <v>2</v>
      </c>
      <c r="AR609" s="9">
        <v>8</v>
      </c>
      <c r="AS609" s="9">
        <v>3</v>
      </c>
      <c r="AV609" s="9">
        <v>2</v>
      </c>
      <c r="BD609" s="11">
        <f t="shared" si="137"/>
        <v>62</v>
      </c>
      <c r="BE609" s="11">
        <f t="shared" si="138"/>
        <v>11</v>
      </c>
      <c r="BF609" s="11">
        <f t="shared" si="139"/>
        <v>0</v>
      </c>
      <c r="BG609" s="11">
        <f t="shared" si="140"/>
        <v>0</v>
      </c>
      <c r="BH609" s="11">
        <f t="shared" si="141"/>
        <v>62</v>
      </c>
      <c r="BI609" s="11">
        <f t="shared" si="142"/>
        <v>11</v>
      </c>
      <c r="BJ609" s="39">
        <f t="shared" si="143"/>
        <v>2</v>
      </c>
      <c r="BK609" s="38"/>
    </row>
    <row r="610" spans="1:63" ht="39">
      <c r="A610" s="29"/>
      <c r="C610" s="9" t="s">
        <v>334</v>
      </c>
      <c r="D610" s="9">
        <v>3</v>
      </c>
      <c r="E610" s="10" t="s">
        <v>333</v>
      </c>
      <c r="F610" s="38"/>
      <c r="H610" s="29"/>
      <c r="U610" s="9">
        <v>3</v>
      </c>
      <c r="Y610" s="9">
        <v>2</v>
      </c>
      <c r="AB610" s="9">
        <v>12</v>
      </c>
      <c r="AC610" s="9">
        <v>12</v>
      </c>
      <c r="AF610" s="9">
        <v>10</v>
      </c>
      <c r="AG610" s="9">
        <v>2</v>
      </c>
      <c r="BD610" s="11">
        <f t="shared" si="137"/>
        <v>22</v>
      </c>
      <c r="BE610" s="11">
        <f t="shared" si="138"/>
        <v>19</v>
      </c>
      <c r="BF610" s="11">
        <f t="shared" si="139"/>
        <v>0</v>
      </c>
      <c r="BG610" s="11">
        <f t="shared" si="140"/>
        <v>0</v>
      </c>
      <c r="BH610" s="11">
        <f t="shared" si="141"/>
        <v>22</v>
      </c>
      <c r="BI610" s="11">
        <f t="shared" si="142"/>
        <v>19</v>
      </c>
      <c r="BJ610" s="39">
        <f t="shared" si="143"/>
        <v>3</v>
      </c>
      <c r="BK610" s="38"/>
    </row>
    <row r="611" spans="1:63" ht="26.25">
      <c r="A611" s="29"/>
      <c r="C611" s="9" t="s">
        <v>332</v>
      </c>
      <c r="D611" s="9">
        <v>4</v>
      </c>
      <c r="E611" s="10" t="s">
        <v>331</v>
      </c>
      <c r="F611" s="38"/>
      <c r="H611" s="29"/>
      <c r="U611" s="9">
        <v>5</v>
      </c>
      <c r="Y611" s="9">
        <v>21</v>
      </c>
      <c r="AA611" s="9">
        <v>2</v>
      </c>
      <c r="AB611" s="9">
        <v>32</v>
      </c>
      <c r="AC611" s="9">
        <v>108</v>
      </c>
      <c r="AD611" s="9">
        <v>3</v>
      </c>
      <c r="AF611" s="9">
        <v>42</v>
      </c>
      <c r="AJ611" s="9">
        <v>16</v>
      </c>
      <c r="AK611" s="9">
        <v>2</v>
      </c>
      <c r="AN611" s="9">
        <v>5</v>
      </c>
      <c r="AR611" s="9">
        <v>4</v>
      </c>
      <c r="AW611" s="9">
        <v>4</v>
      </c>
      <c r="BD611" s="11">
        <f t="shared" si="137"/>
        <v>99</v>
      </c>
      <c r="BE611" s="11">
        <f t="shared" si="138"/>
        <v>140</v>
      </c>
      <c r="BF611" s="11">
        <f t="shared" si="139"/>
        <v>3</v>
      </c>
      <c r="BG611" s="11">
        <f t="shared" si="140"/>
        <v>2</v>
      </c>
      <c r="BH611" s="11">
        <f t="shared" si="141"/>
        <v>102</v>
      </c>
      <c r="BI611" s="11">
        <f t="shared" si="142"/>
        <v>142</v>
      </c>
      <c r="BJ611" s="39">
        <f t="shared" si="143"/>
        <v>4</v>
      </c>
      <c r="BK611" s="38"/>
    </row>
    <row r="612" spans="1:63" ht="12.75">
      <c r="A612" s="29"/>
      <c r="C612" s="9" t="s">
        <v>284</v>
      </c>
      <c r="D612" s="9">
        <v>5</v>
      </c>
      <c r="E612" s="10" t="s">
        <v>322</v>
      </c>
      <c r="F612" s="38"/>
      <c r="H612" s="29"/>
      <c r="U612" s="9">
        <v>1</v>
      </c>
      <c r="Y612" s="9">
        <v>3</v>
      </c>
      <c r="AB612" s="9">
        <v>4</v>
      </c>
      <c r="AC612" s="9">
        <v>2</v>
      </c>
      <c r="AF612" s="9">
        <v>5</v>
      </c>
      <c r="AJ612" s="9">
        <v>10</v>
      </c>
      <c r="AN612" s="9">
        <v>2</v>
      </c>
      <c r="AR612" s="9">
        <v>3</v>
      </c>
      <c r="AV612" s="9">
        <v>1</v>
      </c>
      <c r="BD612" s="11">
        <f t="shared" si="137"/>
        <v>25</v>
      </c>
      <c r="BE612" s="11">
        <f t="shared" si="138"/>
        <v>6</v>
      </c>
      <c r="BF612" s="11">
        <f t="shared" si="139"/>
        <v>0</v>
      </c>
      <c r="BG612" s="11">
        <f t="shared" si="140"/>
        <v>0</v>
      </c>
      <c r="BH612" s="11">
        <f t="shared" si="141"/>
        <v>25</v>
      </c>
      <c r="BI612" s="11">
        <f t="shared" si="142"/>
        <v>6</v>
      </c>
      <c r="BJ612" s="39">
        <f t="shared" si="143"/>
        <v>5</v>
      </c>
      <c r="BK612" s="38"/>
    </row>
    <row r="613" spans="1:63" ht="12.75">
      <c r="A613" s="29"/>
      <c r="C613" s="9" t="s">
        <v>330</v>
      </c>
      <c r="D613" s="9">
        <v>6</v>
      </c>
      <c r="E613" s="10" t="s">
        <v>329</v>
      </c>
      <c r="F613" s="38"/>
      <c r="H613" s="29"/>
      <c r="AB613" s="9">
        <v>2</v>
      </c>
      <c r="AF613" s="9">
        <v>1</v>
      </c>
      <c r="BD613" s="11">
        <f t="shared" si="137"/>
        <v>3</v>
      </c>
      <c r="BE613" s="11">
        <f t="shared" si="138"/>
        <v>0</v>
      </c>
      <c r="BF613" s="11">
        <f t="shared" si="139"/>
        <v>0</v>
      </c>
      <c r="BG613" s="11">
        <f t="shared" si="140"/>
        <v>0</v>
      </c>
      <c r="BH613" s="11">
        <f t="shared" si="141"/>
        <v>3</v>
      </c>
      <c r="BI613" s="11">
        <f t="shared" si="142"/>
        <v>0</v>
      </c>
      <c r="BJ613" s="39">
        <f t="shared" si="143"/>
        <v>6</v>
      </c>
      <c r="BK613" s="38"/>
    </row>
    <row r="614" spans="1:63" ht="26.25">
      <c r="A614" s="29"/>
      <c r="C614" s="9" t="s">
        <v>285</v>
      </c>
      <c r="D614" s="9">
        <v>7</v>
      </c>
      <c r="E614" s="16" t="s">
        <v>328</v>
      </c>
      <c r="F614" s="38"/>
      <c r="H614" s="29"/>
      <c r="AF614" s="9">
        <v>2</v>
      </c>
      <c r="BD614" s="11">
        <f t="shared" si="137"/>
        <v>2</v>
      </c>
      <c r="BE614" s="11">
        <f t="shared" si="138"/>
        <v>0</v>
      </c>
      <c r="BF614" s="11">
        <f t="shared" si="139"/>
        <v>0</v>
      </c>
      <c r="BG614" s="11">
        <f t="shared" si="140"/>
        <v>0</v>
      </c>
      <c r="BH614" s="11">
        <f t="shared" si="141"/>
        <v>2</v>
      </c>
      <c r="BI614" s="11">
        <f t="shared" si="142"/>
        <v>0</v>
      </c>
      <c r="BJ614" s="39">
        <f t="shared" si="143"/>
        <v>7</v>
      </c>
      <c r="BK614" s="38"/>
    </row>
    <row r="615" spans="1:63" ht="12.75">
      <c r="A615" s="29"/>
      <c r="C615" s="9" t="s">
        <v>327</v>
      </c>
      <c r="D615" s="9">
        <v>8</v>
      </c>
      <c r="E615" s="16" t="s">
        <v>301</v>
      </c>
      <c r="F615" s="38"/>
      <c r="H615" s="29"/>
      <c r="AB615" s="9">
        <v>6</v>
      </c>
      <c r="AC615" s="9">
        <v>8</v>
      </c>
      <c r="AF615" s="9">
        <v>10</v>
      </c>
      <c r="AN615" s="9">
        <v>4</v>
      </c>
      <c r="AO615" s="9">
        <v>2</v>
      </c>
      <c r="AR615" s="9">
        <v>2</v>
      </c>
      <c r="AV615" s="9">
        <v>2</v>
      </c>
      <c r="BD615" s="11">
        <f t="shared" si="137"/>
        <v>24</v>
      </c>
      <c r="BE615" s="11">
        <f t="shared" si="138"/>
        <v>10</v>
      </c>
      <c r="BF615" s="11">
        <f t="shared" si="139"/>
        <v>0</v>
      </c>
      <c r="BG615" s="11">
        <f t="shared" si="140"/>
        <v>0</v>
      </c>
      <c r="BH615" s="11">
        <f t="shared" si="141"/>
        <v>24</v>
      </c>
      <c r="BI615" s="11">
        <f t="shared" si="142"/>
        <v>10</v>
      </c>
      <c r="BJ615" s="39">
        <f t="shared" si="143"/>
        <v>8</v>
      </c>
      <c r="BK615" s="38"/>
    </row>
    <row r="616" spans="1:63" ht="12.75">
      <c r="A616" s="29"/>
      <c r="E616" s="10" t="s">
        <v>326</v>
      </c>
      <c r="F616" s="38"/>
      <c r="H616" s="29">
        <f aca="true" t="shared" si="147" ref="H616:BC616">H615+H614+H613+H612+H611+H610+H609</f>
        <v>0</v>
      </c>
      <c r="I616" s="9">
        <f t="shared" si="147"/>
        <v>0</v>
      </c>
      <c r="J616" s="9">
        <f t="shared" si="147"/>
        <v>0</v>
      </c>
      <c r="K616" s="9">
        <f t="shared" si="147"/>
        <v>0</v>
      </c>
      <c r="L616" s="9">
        <f t="shared" si="147"/>
        <v>0</v>
      </c>
      <c r="M616" s="9">
        <f t="shared" si="147"/>
        <v>0</v>
      </c>
      <c r="N616" s="9">
        <f t="shared" si="147"/>
        <v>0</v>
      </c>
      <c r="O616" s="9">
        <f t="shared" si="147"/>
        <v>0</v>
      </c>
      <c r="P616" s="9">
        <f t="shared" si="147"/>
        <v>0</v>
      </c>
      <c r="Q616" s="9">
        <f t="shared" si="147"/>
        <v>0</v>
      </c>
      <c r="R616" s="9">
        <f t="shared" si="147"/>
        <v>0</v>
      </c>
      <c r="S616" s="9">
        <f t="shared" si="147"/>
        <v>0</v>
      </c>
      <c r="T616" s="9">
        <f t="shared" si="147"/>
        <v>0</v>
      </c>
      <c r="U616" s="9">
        <f t="shared" si="147"/>
        <v>9</v>
      </c>
      <c r="V616" s="9">
        <f t="shared" si="147"/>
        <v>0</v>
      </c>
      <c r="W616" s="9">
        <f t="shared" si="147"/>
        <v>0</v>
      </c>
      <c r="X616" s="9">
        <f t="shared" si="147"/>
        <v>0</v>
      </c>
      <c r="Y616" s="9">
        <f t="shared" si="147"/>
        <v>27</v>
      </c>
      <c r="Z616" s="9">
        <f t="shared" si="147"/>
        <v>0</v>
      </c>
      <c r="AA616" s="9">
        <f t="shared" si="147"/>
        <v>2</v>
      </c>
      <c r="AB616" s="9">
        <f t="shared" si="147"/>
        <v>74</v>
      </c>
      <c r="AC616" s="9">
        <f t="shared" si="147"/>
        <v>130</v>
      </c>
      <c r="AD616" s="9">
        <f t="shared" si="147"/>
        <v>3</v>
      </c>
      <c r="AE616" s="9">
        <f t="shared" si="147"/>
        <v>0</v>
      </c>
      <c r="AF616" s="9">
        <f t="shared" si="147"/>
        <v>90</v>
      </c>
      <c r="AG616" s="9">
        <f t="shared" si="147"/>
        <v>5</v>
      </c>
      <c r="AH616" s="9">
        <f t="shared" si="147"/>
        <v>0</v>
      </c>
      <c r="AI616" s="9">
        <f t="shared" si="147"/>
        <v>0</v>
      </c>
      <c r="AJ616" s="9">
        <f t="shared" si="147"/>
        <v>38</v>
      </c>
      <c r="AK616" s="9">
        <f t="shared" si="147"/>
        <v>6</v>
      </c>
      <c r="AL616" s="9">
        <f t="shared" si="147"/>
        <v>0</v>
      </c>
      <c r="AM616" s="9">
        <f t="shared" si="147"/>
        <v>0</v>
      </c>
      <c r="AN616" s="9">
        <f t="shared" si="147"/>
        <v>13</v>
      </c>
      <c r="AO616" s="9">
        <f t="shared" si="147"/>
        <v>2</v>
      </c>
      <c r="AP616" s="9">
        <f t="shared" si="147"/>
        <v>0</v>
      </c>
      <c r="AQ616" s="9">
        <f t="shared" si="147"/>
        <v>0</v>
      </c>
      <c r="AR616" s="9">
        <f t="shared" si="147"/>
        <v>17</v>
      </c>
      <c r="AS616" s="9">
        <f t="shared" si="147"/>
        <v>3</v>
      </c>
      <c r="AT616" s="9">
        <f t="shared" si="147"/>
        <v>0</v>
      </c>
      <c r="AU616" s="9">
        <f t="shared" si="147"/>
        <v>0</v>
      </c>
      <c r="AV616" s="9">
        <f t="shared" si="147"/>
        <v>5</v>
      </c>
      <c r="AW616" s="9">
        <f t="shared" si="147"/>
        <v>4</v>
      </c>
      <c r="AX616" s="9">
        <f t="shared" si="147"/>
        <v>0</v>
      </c>
      <c r="AY616" s="9">
        <f t="shared" si="147"/>
        <v>0</v>
      </c>
      <c r="AZ616" s="9">
        <f t="shared" si="147"/>
        <v>0</v>
      </c>
      <c r="BA616" s="9">
        <f t="shared" si="147"/>
        <v>0</v>
      </c>
      <c r="BB616" s="9">
        <f t="shared" si="147"/>
        <v>0</v>
      </c>
      <c r="BC616" s="9">
        <f t="shared" si="147"/>
        <v>0</v>
      </c>
      <c r="BD616" s="11">
        <f t="shared" si="137"/>
        <v>237</v>
      </c>
      <c r="BE616" s="11">
        <f t="shared" si="138"/>
        <v>186</v>
      </c>
      <c r="BF616" s="11">
        <f t="shared" si="139"/>
        <v>3</v>
      </c>
      <c r="BG616" s="11">
        <f t="shared" si="140"/>
        <v>2</v>
      </c>
      <c r="BH616" s="11">
        <f t="shared" si="141"/>
        <v>240</v>
      </c>
      <c r="BI616" s="11">
        <f t="shared" si="142"/>
        <v>188</v>
      </c>
      <c r="BJ616" s="39">
        <f t="shared" si="143"/>
        <v>0</v>
      </c>
      <c r="BK616" s="38"/>
    </row>
    <row r="617" spans="1:63" ht="12.75">
      <c r="A617" s="29"/>
      <c r="B617" s="9" t="s">
        <v>325</v>
      </c>
      <c r="E617" s="10" t="s">
        <v>324</v>
      </c>
      <c r="F617" s="38"/>
      <c r="H617" s="29"/>
      <c r="BD617" s="11">
        <f t="shared" si="137"/>
        <v>0</v>
      </c>
      <c r="BE617" s="11">
        <f t="shared" si="138"/>
        <v>0</v>
      </c>
      <c r="BF617" s="11">
        <f t="shared" si="139"/>
        <v>0</v>
      </c>
      <c r="BG617" s="11">
        <f t="shared" si="140"/>
        <v>0</v>
      </c>
      <c r="BH617" s="11">
        <f t="shared" si="141"/>
        <v>0</v>
      </c>
      <c r="BI617" s="11">
        <f t="shared" si="142"/>
        <v>0</v>
      </c>
      <c r="BJ617" s="39">
        <f t="shared" si="143"/>
        <v>0</v>
      </c>
      <c r="BK617" s="38"/>
    </row>
    <row r="618" spans="1:63" ht="26.25">
      <c r="A618" s="29"/>
      <c r="C618" s="9" t="s">
        <v>49</v>
      </c>
      <c r="D618" s="9">
        <v>9</v>
      </c>
      <c r="E618" s="10" t="s">
        <v>323</v>
      </c>
      <c r="F618" s="38"/>
      <c r="H618" s="29"/>
      <c r="AF618" s="9">
        <v>2</v>
      </c>
      <c r="BD618" s="11">
        <f t="shared" si="137"/>
        <v>2</v>
      </c>
      <c r="BE618" s="11">
        <f t="shared" si="138"/>
        <v>0</v>
      </c>
      <c r="BF618" s="11">
        <f t="shared" si="139"/>
        <v>0</v>
      </c>
      <c r="BG618" s="11">
        <f t="shared" si="140"/>
        <v>0</v>
      </c>
      <c r="BH618" s="11">
        <f t="shared" si="141"/>
        <v>2</v>
      </c>
      <c r="BI618" s="11">
        <f t="shared" si="142"/>
        <v>0</v>
      </c>
      <c r="BJ618" s="39">
        <f t="shared" si="143"/>
        <v>9</v>
      </c>
      <c r="BK618" s="38"/>
    </row>
    <row r="619" spans="1:63" ht="12.75">
      <c r="A619" s="29"/>
      <c r="C619" s="9" t="s">
        <v>88</v>
      </c>
      <c r="D619" s="9">
        <v>10</v>
      </c>
      <c r="E619" s="10" t="s">
        <v>322</v>
      </c>
      <c r="F619" s="38"/>
      <c r="H619" s="29"/>
      <c r="U619" s="9">
        <v>2</v>
      </c>
      <c r="AB619" s="9">
        <v>5</v>
      </c>
      <c r="AC619" s="9">
        <v>2</v>
      </c>
      <c r="AF619" s="9">
        <v>15</v>
      </c>
      <c r="AJ619" s="9">
        <v>12</v>
      </c>
      <c r="AN619" s="9">
        <v>6</v>
      </c>
      <c r="AR619" s="9">
        <v>9</v>
      </c>
      <c r="AV619" s="9">
        <v>2</v>
      </c>
      <c r="AW619" s="9">
        <v>1</v>
      </c>
      <c r="BD619" s="11">
        <f t="shared" si="137"/>
        <v>49</v>
      </c>
      <c r="BE619" s="11">
        <f t="shared" si="138"/>
        <v>5</v>
      </c>
      <c r="BF619" s="11">
        <f t="shared" si="139"/>
        <v>0</v>
      </c>
      <c r="BG619" s="11">
        <f t="shared" si="140"/>
        <v>0</v>
      </c>
      <c r="BH619" s="11">
        <f t="shared" si="141"/>
        <v>49</v>
      </c>
      <c r="BI619" s="11">
        <f t="shared" si="142"/>
        <v>5</v>
      </c>
      <c r="BJ619" s="39">
        <f t="shared" si="143"/>
        <v>10</v>
      </c>
      <c r="BK619" s="38"/>
    </row>
    <row r="620" spans="1:63" ht="12.75">
      <c r="A620" s="29"/>
      <c r="C620" s="9" t="s">
        <v>50</v>
      </c>
      <c r="D620" s="9">
        <v>11</v>
      </c>
      <c r="E620" s="10" t="s">
        <v>314</v>
      </c>
      <c r="F620" s="38"/>
      <c r="H620" s="29"/>
      <c r="AB620" s="9">
        <v>1</v>
      </c>
      <c r="AF620" s="9">
        <v>2</v>
      </c>
      <c r="AJ620" s="9">
        <v>2</v>
      </c>
      <c r="BD620" s="11">
        <f t="shared" si="137"/>
        <v>5</v>
      </c>
      <c r="BE620" s="11">
        <f t="shared" si="138"/>
        <v>0</v>
      </c>
      <c r="BF620" s="11">
        <f t="shared" si="139"/>
        <v>0</v>
      </c>
      <c r="BG620" s="11">
        <f t="shared" si="140"/>
        <v>0</v>
      </c>
      <c r="BH620" s="11">
        <f t="shared" si="141"/>
        <v>5</v>
      </c>
      <c r="BI620" s="11">
        <f t="shared" si="142"/>
        <v>0</v>
      </c>
      <c r="BJ620" s="39">
        <f t="shared" si="143"/>
        <v>11</v>
      </c>
      <c r="BK620" s="38"/>
    </row>
    <row r="621" spans="1:63" ht="12.75">
      <c r="A621" s="29"/>
      <c r="E621" s="10" t="s">
        <v>321</v>
      </c>
      <c r="F621" s="38"/>
      <c r="H621" s="29">
        <f aca="true" t="shared" si="148" ref="H621:BC621">H620+H619+H618</f>
        <v>0</v>
      </c>
      <c r="I621" s="9">
        <f t="shared" si="148"/>
        <v>0</v>
      </c>
      <c r="J621" s="9">
        <f t="shared" si="148"/>
        <v>0</v>
      </c>
      <c r="K621" s="9">
        <f t="shared" si="148"/>
        <v>0</v>
      </c>
      <c r="L621" s="9">
        <f t="shared" si="148"/>
        <v>0</v>
      </c>
      <c r="M621" s="9">
        <f t="shared" si="148"/>
        <v>0</v>
      </c>
      <c r="N621" s="9">
        <f t="shared" si="148"/>
        <v>0</v>
      </c>
      <c r="O621" s="9">
        <f t="shared" si="148"/>
        <v>0</v>
      </c>
      <c r="P621" s="9">
        <f t="shared" si="148"/>
        <v>0</v>
      </c>
      <c r="Q621" s="9">
        <f t="shared" si="148"/>
        <v>0</v>
      </c>
      <c r="R621" s="9">
        <f t="shared" si="148"/>
        <v>0</v>
      </c>
      <c r="S621" s="9">
        <f t="shared" si="148"/>
        <v>0</v>
      </c>
      <c r="T621" s="9">
        <f t="shared" si="148"/>
        <v>0</v>
      </c>
      <c r="U621" s="9">
        <f t="shared" si="148"/>
        <v>2</v>
      </c>
      <c r="V621" s="9">
        <f t="shared" si="148"/>
        <v>0</v>
      </c>
      <c r="W621" s="9">
        <f t="shared" si="148"/>
        <v>0</v>
      </c>
      <c r="X621" s="9">
        <f t="shared" si="148"/>
        <v>0</v>
      </c>
      <c r="Y621" s="9">
        <f t="shared" si="148"/>
        <v>0</v>
      </c>
      <c r="Z621" s="9">
        <f t="shared" si="148"/>
        <v>0</v>
      </c>
      <c r="AA621" s="9">
        <f t="shared" si="148"/>
        <v>0</v>
      </c>
      <c r="AB621" s="9">
        <f t="shared" si="148"/>
        <v>6</v>
      </c>
      <c r="AC621" s="9">
        <f t="shared" si="148"/>
        <v>2</v>
      </c>
      <c r="AD621" s="9">
        <f t="shared" si="148"/>
        <v>0</v>
      </c>
      <c r="AE621" s="9">
        <f t="shared" si="148"/>
        <v>0</v>
      </c>
      <c r="AF621" s="9">
        <f t="shared" si="148"/>
        <v>19</v>
      </c>
      <c r="AG621" s="9">
        <f t="shared" si="148"/>
        <v>0</v>
      </c>
      <c r="AH621" s="9">
        <f t="shared" si="148"/>
        <v>0</v>
      </c>
      <c r="AI621" s="9">
        <f t="shared" si="148"/>
        <v>0</v>
      </c>
      <c r="AJ621" s="9">
        <f t="shared" si="148"/>
        <v>14</v>
      </c>
      <c r="AK621" s="9">
        <f t="shared" si="148"/>
        <v>0</v>
      </c>
      <c r="AL621" s="9">
        <f t="shared" si="148"/>
        <v>0</v>
      </c>
      <c r="AM621" s="9">
        <f t="shared" si="148"/>
        <v>0</v>
      </c>
      <c r="AN621" s="9">
        <f t="shared" si="148"/>
        <v>6</v>
      </c>
      <c r="AO621" s="9">
        <f t="shared" si="148"/>
        <v>0</v>
      </c>
      <c r="AP621" s="9">
        <f t="shared" si="148"/>
        <v>0</v>
      </c>
      <c r="AQ621" s="9">
        <f t="shared" si="148"/>
        <v>0</v>
      </c>
      <c r="AR621" s="9">
        <f t="shared" si="148"/>
        <v>9</v>
      </c>
      <c r="AS621" s="9">
        <f t="shared" si="148"/>
        <v>0</v>
      </c>
      <c r="AT621" s="9">
        <f t="shared" si="148"/>
        <v>0</v>
      </c>
      <c r="AU621" s="9">
        <f t="shared" si="148"/>
        <v>0</v>
      </c>
      <c r="AV621" s="9">
        <f t="shared" si="148"/>
        <v>2</v>
      </c>
      <c r="AW621" s="9">
        <f t="shared" si="148"/>
        <v>1</v>
      </c>
      <c r="AX621" s="9">
        <f t="shared" si="148"/>
        <v>0</v>
      </c>
      <c r="AY621" s="9">
        <f t="shared" si="148"/>
        <v>0</v>
      </c>
      <c r="AZ621" s="9">
        <f t="shared" si="148"/>
        <v>0</v>
      </c>
      <c r="BA621" s="9">
        <f t="shared" si="148"/>
        <v>0</v>
      </c>
      <c r="BB621" s="9">
        <f t="shared" si="148"/>
        <v>0</v>
      </c>
      <c r="BC621" s="9">
        <f t="shared" si="148"/>
        <v>0</v>
      </c>
      <c r="BD621" s="11">
        <f aca="true" t="shared" si="149" ref="BD621:BD652">AZ621+AV621+AR621+AN621+AJ621+AF621+AB621+X621+T621+P621</f>
        <v>56</v>
      </c>
      <c r="BE621" s="11">
        <f aca="true" t="shared" si="150" ref="BE621:BE652">BA621+AW621+AS621+AO621+AK621+AG621+AC621+Y621+U621+Q621+N621+L621+J621+H621</f>
        <v>5</v>
      </c>
      <c r="BF621" s="11">
        <f aca="true" t="shared" si="151" ref="BF621:BF652">BB621+AX621+AT621+AP621+AL621+AH621+AD621+Z621+V621+R621</f>
        <v>0</v>
      </c>
      <c r="BG621" s="11">
        <f aca="true" t="shared" si="152" ref="BG621:BG652">BC621+AY621+AU621+AQ621+AM621+AI621+AE621+AA621+W621+S621+O621+M621+K621+I621</f>
        <v>0</v>
      </c>
      <c r="BH621" s="11">
        <f aca="true" t="shared" si="153" ref="BH621:BH652">BD621+BF621</f>
        <v>56</v>
      </c>
      <c r="BI621" s="11">
        <f aca="true" t="shared" si="154" ref="BI621:BI652">BE621+BG621</f>
        <v>5</v>
      </c>
      <c r="BJ621" s="39">
        <f aca="true" t="shared" si="155" ref="BJ621:BJ652">D621</f>
        <v>0</v>
      </c>
      <c r="BK621" s="38"/>
    </row>
    <row r="622" spans="1:63" ht="39">
      <c r="A622" s="29"/>
      <c r="B622" s="9" t="s">
        <v>320</v>
      </c>
      <c r="E622" s="10" t="s">
        <v>319</v>
      </c>
      <c r="F622" s="38"/>
      <c r="H622" s="29"/>
      <c r="BD622" s="11">
        <f t="shared" si="149"/>
        <v>0</v>
      </c>
      <c r="BE622" s="11">
        <f t="shared" si="150"/>
        <v>0</v>
      </c>
      <c r="BF622" s="11">
        <f t="shared" si="151"/>
        <v>0</v>
      </c>
      <c r="BG622" s="11">
        <f t="shared" si="152"/>
        <v>0</v>
      </c>
      <c r="BH622" s="11">
        <f t="shared" si="153"/>
        <v>0</v>
      </c>
      <c r="BI622" s="11">
        <f t="shared" si="154"/>
        <v>0</v>
      </c>
      <c r="BJ622" s="39">
        <f t="shared" si="155"/>
        <v>0</v>
      </c>
      <c r="BK622" s="38"/>
    </row>
    <row r="623" spans="1:63" ht="26.25">
      <c r="A623" s="29"/>
      <c r="C623" s="9" t="s">
        <v>49</v>
      </c>
      <c r="D623" s="9">
        <v>12</v>
      </c>
      <c r="E623" s="10" t="s">
        <v>318</v>
      </c>
      <c r="F623" s="38"/>
      <c r="H623" s="29"/>
      <c r="Q623" s="9">
        <v>4</v>
      </c>
      <c r="U623" s="9">
        <v>6</v>
      </c>
      <c r="Y623" s="9">
        <v>6</v>
      </c>
      <c r="AB623" s="9">
        <v>4</v>
      </c>
      <c r="AC623" s="9">
        <v>7</v>
      </c>
      <c r="AF623" s="9">
        <v>22</v>
      </c>
      <c r="AG623" s="9">
        <v>13</v>
      </c>
      <c r="AJ623" s="9">
        <v>18</v>
      </c>
      <c r="AK623" s="9">
        <v>6</v>
      </c>
      <c r="AN623" s="9">
        <v>18</v>
      </c>
      <c r="AO623" s="9">
        <v>4</v>
      </c>
      <c r="AR623" s="9">
        <v>6</v>
      </c>
      <c r="AV623" s="9">
        <v>10</v>
      </c>
      <c r="BD623" s="11">
        <f t="shared" si="149"/>
        <v>78</v>
      </c>
      <c r="BE623" s="11">
        <f t="shared" si="150"/>
        <v>46</v>
      </c>
      <c r="BF623" s="11">
        <f t="shared" si="151"/>
        <v>0</v>
      </c>
      <c r="BG623" s="11">
        <f t="shared" si="152"/>
        <v>0</v>
      </c>
      <c r="BH623" s="11">
        <f t="shared" si="153"/>
        <v>78</v>
      </c>
      <c r="BI623" s="11">
        <f t="shared" si="154"/>
        <v>46</v>
      </c>
      <c r="BJ623" s="39">
        <f t="shared" si="155"/>
        <v>12</v>
      </c>
      <c r="BK623" s="38"/>
    </row>
    <row r="624" spans="1:63" ht="12.75">
      <c r="A624" s="29"/>
      <c r="C624" s="9" t="s">
        <v>88</v>
      </c>
      <c r="D624" s="9">
        <v>13</v>
      </c>
      <c r="E624" s="10" t="s">
        <v>317</v>
      </c>
      <c r="F624" s="38"/>
      <c r="H624" s="29"/>
      <c r="U624" s="9">
        <v>4</v>
      </c>
      <c r="X624" s="9">
        <v>2</v>
      </c>
      <c r="AB624" s="9">
        <v>12</v>
      </c>
      <c r="AC624" s="9">
        <v>4</v>
      </c>
      <c r="AF624" s="9">
        <v>32</v>
      </c>
      <c r="AG624" s="9">
        <v>4</v>
      </c>
      <c r="AJ624" s="9">
        <v>14</v>
      </c>
      <c r="AN624" s="9">
        <v>10</v>
      </c>
      <c r="AR624" s="9">
        <v>4</v>
      </c>
      <c r="AV624" s="9">
        <v>4</v>
      </c>
      <c r="BD624" s="11">
        <f t="shared" si="149"/>
        <v>78</v>
      </c>
      <c r="BE624" s="11">
        <f t="shared" si="150"/>
        <v>12</v>
      </c>
      <c r="BF624" s="11">
        <f t="shared" si="151"/>
        <v>0</v>
      </c>
      <c r="BG624" s="11">
        <f t="shared" si="152"/>
        <v>0</v>
      </c>
      <c r="BH624" s="11">
        <f t="shared" si="153"/>
        <v>78</v>
      </c>
      <c r="BI624" s="11">
        <f t="shared" si="154"/>
        <v>12</v>
      </c>
      <c r="BJ624" s="39">
        <f t="shared" si="155"/>
        <v>13</v>
      </c>
      <c r="BK624" s="38"/>
    </row>
    <row r="625" spans="1:63" ht="12.75">
      <c r="A625" s="29"/>
      <c r="C625" s="9" t="s">
        <v>50</v>
      </c>
      <c r="D625" s="9">
        <v>14</v>
      </c>
      <c r="E625" s="10" t="s">
        <v>316</v>
      </c>
      <c r="F625" s="38"/>
      <c r="H625" s="29"/>
      <c r="AB625" s="9">
        <v>4</v>
      </c>
      <c r="AF625" s="9">
        <v>9</v>
      </c>
      <c r="AG625" s="9">
        <v>6</v>
      </c>
      <c r="AJ625" s="9">
        <v>6</v>
      </c>
      <c r="AK625" s="9">
        <v>4</v>
      </c>
      <c r="AO625" s="9">
        <v>4</v>
      </c>
      <c r="AR625" s="9">
        <v>2</v>
      </c>
      <c r="AV625" s="9">
        <v>2</v>
      </c>
      <c r="BD625" s="11">
        <f t="shared" si="149"/>
        <v>23</v>
      </c>
      <c r="BE625" s="11">
        <f t="shared" si="150"/>
        <v>14</v>
      </c>
      <c r="BF625" s="11">
        <f t="shared" si="151"/>
        <v>0</v>
      </c>
      <c r="BG625" s="11">
        <f t="shared" si="152"/>
        <v>0</v>
      </c>
      <c r="BH625" s="11">
        <f t="shared" si="153"/>
        <v>23</v>
      </c>
      <c r="BI625" s="11">
        <f t="shared" si="154"/>
        <v>14</v>
      </c>
      <c r="BJ625" s="39">
        <f t="shared" si="155"/>
        <v>14</v>
      </c>
      <c r="BK625" s="38"/>
    </row>
    <row r="626" spans="1:63" ht="26.25">
      <c r="A626" s="29"/>
      <c r="C626" s="9" t="s">
        <v>51</v>
      </c>
      <c r="D626" s="9">
        <v>15</v>
      </c>
      <c r="E626" s="10" t="s">
        <v>315</v>
      </c>
      <c r="F626" s="38"/>
      <c r="H626" s="29"/>
      <c r="Q626" s="9">
        <v>5</v>
      </c>
      <c r="U626" s="9">
        <v>50</v>
      </c>
      <c r="W626" s="9">
        <v>6</v>
      </c>
      <c r="X626" s="9">
        <v>5</v>
      </c>
      <c r="Y626" s="9">
        <v>29</v>
      </c>
      <c r="AA626" s="9">
        <v>6</v>
      </c>
      <c r="AB626" s="9">
        <v>25</v>
      </c>
      <c r="AC626" s="9">
        <v>40</v>
      </c>
      <c r="AD626" s="9">
        <v>4</v>
      </c>
      <c r="AE626" s="9">
        <v>7</v>
      </c>
      <c r="AF626" s="9">
        <v>32</v>
      </c>
      <c r="AG626" s="9">
        <v>14</v>
      </c>
      <c r="AH626" s="9">
        <v>5</v>
      </c>
      <c r="AI626" s="9">
        <v>6</v>
      </c>
      <c r="AJ626" s="9">
        <v>20</v>
      </c>
      <c r="AK626" s="9">
        <v>5</v>
      </c>
      <c r="AM626" s="9">
        <v>2</v>
      </c>
      <c r="AN626" s="9">
        <v>8</v>
      </c>
      <c r="AP626" s="9">
        <v>2</v>
      </c>
      <c r="AQ626" s="9">
        <v>1</v>
      </c>
      <c r="AR626" s="9">
        <v>3</v>
      </c>
      <c r="AV626" s="9">
        <v>2</v>
      </c>
      <c r="BD626" s="11">
        <f t="shared" si="149"/>
        <v>95</v>
      </c>
      <c r="BE626" s="11">
        <f t="shared" si="150"/>
        <v>143</v>
      </c>
      <c r="BF626" s="11">
        <f t="shared" si="151"/>
        <v>11</v>
      </c>
      <c r="BG626" s="11">
        <f t="shared" si="152"/>
        <v>28</v>
      </c>
      <c r="BH626" s="11">
        <f t="shared" si="153"/>
        <v>106</v>
      </c>
      <c r="BI626" s="11">
        <f t="shared" si="154"/>
        <v>171</v>
      </c>
      <c r="BJ626" s="39">
        <f t="shared" si="155"/>
        <v>15</v>
      </c>
      <c r="BK626" s="38"/>
    </row>
    <row r="627" spans="1:63" ht="12.75">
      <c r="A627" s="29"/>
      <c r="C627" s="9" t="s">
        <v>52</v>
      </c>
      <c r="D627" s="9">
        <v>16</v>
      </c>
      <c r="E627" s="10" t="s">
        <v>314</v>
      </c>
      <c r="F627" s="38"/>
      <c r="H627" s="29"/>
      <c r="AB627" s="9">
        <v>5</v>
      </c>
      <c r="AC627" s="9">
        <v>2</v>
      </c>
      <c r="AF627" s="9">
        <v>8</v>
      </c>
      <c r="AG627" s="9">
        <v>15</v>
      </c>
      <c r="AJ627" s="9">
        <v>6</v>
      </c>
      <c r="AN627" s="9">
        <v>4</v>
      </c>
      <c r="AO627" s="9">
        <v>2</v>
      </c>
      <c r="AR627" s="9">
        <v>8</v>
      </c>
      <c r="AS627" s="9">
        <v>1</v>
      </c>
      <c r="AV627" s="9">
        <v>5</v>
      </c>
      <c r="BD627" s="11">
        <f t="shared" si="149"/>
        <v>36</v>
      </c>
      <c r="BE627" s="11">
        <f t="shared" si="150"/>
        <v>20</v>
      </c>
      <c r="BF627" s="11">
        <f t="shared" si="151"/>
        <v>0</v>
      </c>
      <c r="BG627" s="11">
        <f t="shared" si="152"/>
        <v>0</v>
      </c>
      <c r="BH627" s="11">
        <f t="shared" si="153"/>
        <v>36</v>
      </c>
      <c r="BI627" s="11">
        <f t="shared" si="154"/>
        <v>20</v>
      </c>
      <c r="BJ627" s="39">
        <f t="shared" si="155"/>
        <v>16</v>
      </c>
      <c r="BK627" s="38"/>
    </row>
    <row r="628" spans="1:63" ht="12.75">
      <c r="A628" s="29"/>
      <c r="E628" s="10" t="s">
        <v>313</v>
      </c>
      <c r="F628" s="38"/>
      <c r="H628" s="29">
        <f aca="true" t="shared" si="156" ref="H628:BC628">H627+H626+H625+H624+H623</f>
        <v>0</v>
      </c>
      <c r="I628" s="9">
        <f t="shared" si="156"/>
        <v>0</v>
      </c>
      <c r="J628" s="9">
        <f t="shared" si="156"/>
        <v>0</v>
      </c>
      <c r="K628" s="9">
        <f t="shared" si="156"/>
        <v>0</v>
      </c>
      <c r="L628" s="9">
        <f t="shared" si="156"/>
        <v>0</v>
      </c>
      <c r="M628" s="9">
        <f t="shared" si="156"/>
        <v>0</v>
      </c>
      <c r="N628" s="9">
        <f t="shared" si="156"/>
        <v>0</v>
      </c>
      <c r="O628" s="9">
        <f t="shared" si="156"/>
        <v>0</v>
      </c>
      <c r="P628" s="9">
        <f t="shared" si="156"/>
        <v>0</v>
      </c>
      <c r="Q628" s="9">
        <f t="shared" si="156"/>
        <v>9</v>
      </c>
      <c r="R628" s="9">
        <f t="shared" si="156"/>
        <v>0</v>
      </c>
      <c r="S628" s="9">
        <f t="shared" si="156"/>
        <v>0</v>
      </c>
      <c r="T628" s="9">
        <f t="shared" si="156"/>
        <v>0</v>
      </c>
      <c r="U628" s="9">
        <f t="shared" si="156"/>
        <v>60</v>
      </c>
      <c r="V628" s="9">
        <f t="shared" si="156"/>
        <v>0</v>
      </c>
      <c r="W628" s="9">
        <f t="shared" si="156"/>
        <v>6</v>
      </c>
      <c r="X628" s="9">
        <f t="shared" si="156"/>
        <v>7</v>
      </c>
      <c r="Y628" s="9">
        <f t="shared" si="156"/>
        <v>35</v>
      </c>
      <c r="Z628" s="9">
        <f t="shared" si="156"/>
        <v>0</v>
      </c>
      <c r="AA628" s="9">
        <f t="shared" si="156"/>
        <v>6</v>
      </c>
      <c r="AB628" s="9">
        <f t="shared" si="156"/>
        <v>50</v>
      </c>
      <c r="AC628" s="9">
        <f t="shared" si="156"/>
        <v>53</v>
      </c>
      <c r="AD628" s="9">
        <f t="shared" si="156"/>
        <v>4</v>
      </c>
      <c r="AE628" s="9">
        <f t="shared" si="156"/>
        <v>7</v>
      </c>
      <c r="AF628" s="9">
        <f t="shared" si="156"/>
        <v>103</v>
      </c>
      <c r="AG628" s="9">
        <f t="shared" si="156"/>
        <v>52</v>
      </c>
      <c r="AH628" s="9">
        <f t="shared" si="156"/>
        <v>5</v>
      </c>
      <c r="AI628" s="9">
        <f t="shared" si="156"/>
        <v>6</v>
      </c>
      <c r="AJ628" s="9">
        <f t="shared" si="156"/>
        <v>64</v>
      </c>
      <c r="AK628" s="9">
        <f t="shared" si="156"/>
        <v>15</v>
      </c>
      <c r="AL628" s="9">
        <f t="shared" si="156"/>
        <v>0</v>
      </c>
      <c r="AM628" s="9">
        <f t="shared" si="156"/>
        <v>2</v>
      </c>
      <c r="AN628" s="9">
        <f t="shared" si="156"/>
        <v>40</v>
      </c>
      <c r="AO628" s="9">
        <f t="shared" si="156"/>
        <v>10</v>
      </c>
      <c r="AP628" s="9">
        <f t="shared" si="156"/>
        <v>2</v>
      </c>
      <c r="AQ628" s="9">
        <f t="shared" si="156"/>
        <v>1</v>
      </c>
      <c r="AR628" s="9">
        <f t="shared" si="156"/>
        <v>23</v>
      </c>
      <c r="AS628" s="9">
        <f t="shared" si="156"/>
        <v>1</v>
      </c>
      <c r="AT628" s="9">
        <f t="shared" si="156"/>
        <v>0</v>
      </c>
      <c r="AU628" s="9">
        <f t="shared" si="156"/>
        <v>0</v>
      </c>
      <c r="AV628" s="9">
        <f t="shared" si="156"/>
        <v>23</v>
      </c>
      <c r="AW628" s="9">
        <f t="shared" si="156"/>
        <v>0</v>
      </c>
      <c r="AX628" s="9">
        <f t="shared" si="156"/>
        <v>0</v>
      </c>
      <c r="AY628" s="9">
        <f t="shared" si="156"/>
        <v>0</v>
      </c>
      <c r="AZ628" s="9">
        <f t="shared" si="156"/>
        <v>0</v>
      </c>
      <c r="BA628" s="9">
        <f t="shared" si="156"/>
        <v>0</v>
      </c>
      <c r="BB628" s="9">
        <f t="shared" si="156"/>
        <v>0</v>
      </c>
      <c r="BC628" s="9">
        <f t="shared" si="156"/>
        <v>0</v>
      </c>
      <c r="BD628" s="11">
        <f t="shared" si="149"/>
        <v>310</v>
      </c>
      <c r="BE628" s="11">
        <f t="shared" si="150"/>
        <v>235</v>
      </c>
      <c r="BF628" s="11">
        <f t="shared" si="151"/>
        <v>11</v>
      </c>
      <c r="BG628" s="11">
        <f t="shared" si="152"/>
        <v>28</v>
      </c>
      <c r="BH628" s="11">
        <f t="shared" si="153"/>
        <v>321</v>
      </c>
      <c r="BI628" s="11">
        <f t="shared" si="154"/>
        <v>263</v>
      </c>
      <c r="BJ628" s="39">
        <f t="shared" si="155"/>
        <v>0</v>
      </c>
      <c r="BK628" s="38"/>
    </row>
    <row r="629" spans="1:63" ht="12.75">
      <c r="A629" s="29"/>
      <c r="B629" s="9" t="s">
        <v>312</v>
      </c>
      <c r="E629" s="13" t="s">
        <v>311</v>
      </c>
      <c r="F629" s="38"/>
      <c r="H629" s="29"/>
      <c r="BD629" s="11">
        <f t="shared" si="149"/>
        <v>0</v>
      </c>
      <c r="BE629" s="11">
        <f t="shared" si="150"/>
        <v>0</v>
      </c>
      <c r="BF629" s="11">
        <f t="shared" si="151"/>
        <v>0</v>
      </c>
      <c r="BG629" s="11">
        <f t="shared" si="152"/>
        <v>0</v>
      </c>
      <c r="BH629" s="11">
        <f t="shared" si="153"/>
        <v>0</v>
      </c>
      <c r="BI629" s="11">
        <f t="shared" si="154"/>
        <v>0</v>
      </c>
      <c r="BJ629" s="39">
        <f t="shared" si="155"/>
        <v>0</v>
      </c>
      <c r="BK629" s="38"/>
    </row>
    <row r="630" spans="1:63" ht="12.75">
      <c r="A630" s="29"/>
      <c r="E630" s="10" t="s">
        <v>311</v>
      </c>
      <c r="F630" s="38"/>
      <c r="H630" s="29"/>
      <c r="Q630" s="9">
        <v>1</v>
      </c>
      <c r="AB630" s="9">
        <v>4</v>
      </c>
      <c r="AF630" s="9">
        <v>2</v>
      </c>
      <c r="AG630" s="9">
        <v>2</v>
      </c>
      <c r="AJ630" s="9">
        <v>2</v>
      </c>
      <c r="BD630" s="11">
        <f t="shared" si="149"/>
        <v>8</v>
      </c>
      <c r="BE630" s="11">
        <f t="shared" si="150"/>
        <v>3</v>
      </c>
      <c r="BF630" s="11">
        <f t="shared" si="151"/>
        <v>0</v>
      </c>
      <c r="BG630" s="11">
        <f t="shared" si="152"/>
        <v>0</v>
      </c>
      <c r="BH630" s="11">
        <f t="shared" si="153"/>
        <v>8</v>
      </c>
      <c r="BI630" s="11">
        <f t="shared" si="154"/>
        <v>3</v>
      </c>
      <c r="BJ630" s="39">
        <f t="shared" si="155"/>
        <v>0</v>
      </c>
      <c r="BK630" s="38"/>
    </row>
    <row r="631" spans="1:63" ht="12.75">
      <c r="A631" s="29"/>
      <c r="E631" s="10" t="s">
        <v>310</v>
      </c>
      <c r="F631" s="38"/>
      <c r="H631" s="29">
        <f aca="true" t="shared" si="157" ref="H631:BC631">H630</f>
        <v>0</v>
      </c>
      <c r="I631" s="9">
        <f t="shared" si="157"/>
        <v>0</v>
      </c>
      <c r="J631" s="9">
        <f t="shared" si="157"/>
        <v>0</v>
      </c>
      <c r="K631" s="9">
        <f t="shared" si="157"/>
        <v>0</v>
      </c>
      <c r="L631" s="9">
        <f t="shared" si="157"/>
        <v>0</v>
      </c>
      <c r="M631" s="9">
        <f t="shared" si="157"/>
        <v>0</v>
      </c>
      <c r="N631" s="9">
        <f t="shared" si="157"/>
        <v>0</v>
      </c>
      <c r="O631" s="9">
        <f t="shared" si="157"/>
        <v>0</v>
      </c>
      <c r="P631" s="9">
        <f t="shared" si="157"/>
        <v>0</v>
      </c>
      <c r="Q631" s="9">
        <f t="shared" si="157"/>
        <v>1</v>
      </c>
      <c r="R631" s="9">
        <f t="shared" si="157"/>
        <v>0</v>
      </c>
      <c r="S631" s="9">
        <f t="shared" si="157"/>
        <v>0</v>
      </c>
      <c r="T631" s="9">
        <f t="shared" si="157"/>
        <v>0</v>
      </c>
      <c r="U631" s="9">
        <f t="shared" si="157"/>
        <v>0</v>
      </c>
      <c r="V631" s="9">
        <f t="shared" si="157"/>
        <v>0</v>
      </c>
      <c r="W631" s="9">
        <f t="shared" si="157"/>
        <v>0</v>
      </c>
      <c r="X631" s="9">
        <f t="shared" si="157"/>
        <v>0</v>
      </c>
      <c r="Y631" s="9">
        <f t="shared" si="157"/>
        <v>0</v>
      </c>
      <c r="Z631" s="9">
        <f t="shared" si="157"/>
        <v>0</v>
      </c>
      <c r="AA631" s="9">
        <f t="shared" si="157"/>
        <v>0</v>
      </c>
      <c r="AB631" s="9">
        <f t="shared" si="157"/>
        <v>4</v>
      </c>
      <c r="AC631" s="9">
        <f t="shared" si="157"/>
        <v>0</v>
      </c>
      <c r="AD631" s="9">
        <f t="shared" si="157"/>
        <v>0</v>
      </c>
      <c r="AE631" s="9">
        <f t="shared" si="157"/>
        <v>0</v>
      </c>
      <c r="AF631" s="9">
        <f t="shared" si="157"/>
        <v>2</v>
      </c>
      <c r="AG631" s="9">
        <f t="shared" si="157"/>
        <v>2</v>
      </c>
      <c r="AH631" s="9">
        <f t="shared" si="157"/>
        <v>0</v>
      </c>
      <c r="AI631" s="9">
        <f t="shared" si="157"/>
        <v>0</v>
      </c>
      <c r="AJ631" s="9">
        <f t="shared" si="157"/>
        <v>2</v>
      </c>
      <c r="AK631" s="9">
        <f t="shared" si="157"/>
        <v>0</v>
      </c>
      <c r="AL631" s="9">
        <f t="shared" si="157"/>
        <v>0</v>
      </c>
      <c r="AM631" s="9">
        <f t="shared" si="157"/>
        <v>0</v>
      </c>
      <c r="AN631" s="9">
        <f t="shared" si="157"/>
        <v>0</v>
      </c>
      <c r="AO631" s="9">
        <f t="shared" si="157"/>
        <v>0</v>
      </c>
      <c r="AP631" s="9">
        <f t="shared" si="157"/>
        <v>0</v>
      </c>
      <c r="AQ631" s="9">
        <f t="shared" si="157"/>
        <v>0</v>
      </c>
      <c r="AR631" s="9">
        <f t="shared" si="157"/>
        <v>0</v>
      </c>
      <c r="AS631" s="9">
        <f t="shared" si="157"/>
        <v>0</v>
      </c>
      <c r="AT631" s="9">
        <f t="shared" si="157"/>
        <v>0</v>
      </c>
      <c r="AU631" s="9">
        <f t="shared" si="157"/>
        <v>0</v>
      </c>
      <c r="AV631" s="9">
        <f t="shared" si="157"/>
        <v>0</v>
      </c>
      <c r="AW631" s="9">
        <f t="shared" si="157"/>
        <v>0</v>
      </c>
      <c r="AX631" s="9">
        <f t="shared" si="157"/>
        <v>0</v>
      </c>
      <c r="AY631" s="9">
        <f t="shared" si="157"/>
        <v>0</v>
      </c>
      <c r="AZ631" s="9">
        <f t="shared" si="157"/>
        <v>0</v>
      </c>
      <c r="BA631" s="9">
        <f t="shared" si="157"/>
        <v>0</v>
      </c>
      <c r="BB631" s="9">
        <f t="shared" si="157"/>
        <v>0</v>
      </c>
      <c r="BC631" s="9">
        <f t="shared" si="157"/>
        <v>0</v>
      </c>
      <c r="BD631" s="11">
        <f t="shared" si="149"/>
        <v>8</v>
      </c>
      <c r="BE631" s="11">
        <f t="shared" si="150"/>
        <v>3</v>
      </c>
      <c r="BF631" s="11">
        <f t="shared" si="151"/>
        <v>0</v>
      </c>
      <c r="BG631" s="11">
        <f t="shared" si="152"/>
        <v>0</v>
      </c>
      <c r="BH631" s="11">
        <f t="shared" si="153"/>
        <v>8</v>
      </c>
      <c r="BI631" s="11">
        <f t="shared" si="154"/>
        <v>3</v>
      </c>
      <c r="BJ631" s="39">
        <f t="shared" si="155"/>
        <v>0</v>
      </c>
      <c r="BK631" s="38"/>
    </row>
    <row r="632" spans="1:63" ht="26.25">
      <c r="A632" s="29"/>
      <c r="B632" s="9" t="s">
        <v>309</v>
      </c>
      <c r="E632" s="10" t="s">
        <v>308</v>
      </c>
      <c r="F632" s="38"/>
      <c r="H632" s="29"/>
      <c r="BD632" s="11">
        <f t="shared" si="149"/>
        <v>0</v>
      </c>
      <c r="BE632" s="11">
        <f t="shared" si="150"/>
        <v>0</v>
      </c>
      <c r="BF632" s="11">
        <f t="shared" si="151"/>
        <v>0</v>
      </c>
      <c r="BG632" s="11">
        <f t="shared" si="152"/>
        <v>0</v>
      </c>
      <c r="BH632" s="11">
        <f t="shared" si="153"/>
        <v>0</v>
      </c>
      <c r="BI632" s="11">
        <f t="shared" si="154"/>
        <v>0</v>
      </c>
      <c r="BJ632" s="39">
        <f t="shared" si="155"/>
        <v>0</v>
      </c>
      <c r="BK632" s="38">
        <v>340180</v>
      </c>
    </row>
    <row r="633" spans="1:63" ht="12.75">
      <c r="A633" s="29"/>
      <c r="C633" s="9" t="s">
        <v>49</v>
      </c>
      <c r="E633" s="10" t="s">
        <v>307</v>
      </c>
      <c r="F633" s="38"/>
      <c r="H633" s="29"/>
      <c r="BD633" s="11">
        <f t="shared" si="149"/>
        <v>0</v>
      </c>
      <c r="BE633" s="11">
        <f t="shared" si="150"/>
        <v>0</v>
      </c>
      <c r="BF633" s="11">
        <f t="shared" si="151"/>
        <v>0</v>
      </c>
      <c r="BG633" s="11">
        <f t="shared" si="152"/>
        <v>0</v>
      </c>
      <c r="BH633" s="11">
        <f t="shared" si="153"/>
        <v>0</v>
      </c>
      <c r="BI633" s="11">
        <f t="shared" si="154"/>
        <v>0</v>
      </c>
      <c r="BJ633" s="39">
        <f t="shared" si="155"/>
        <v>0</v>
      </c>
      <c r="BK633" s="38"/>
    </row>
    <row r="634" spans="1:63" ht="12.75">
      <c r="A634" s="29"/>
      <c r="D634" s="9">
        <v>1</v>
      </c>
      <c r="E634" s="10" t="s">
        <v>306</v>
      </c>
      <c r="F634" s="38"/>
      <c r="H634" s="29"/>
      <c r="AG634" s="9">
        <v>2</v>
      </c>
      <c r="AJ634" s="9">
        <v>1</v>
      </c>
      <c r="AK634" s="9">
        <v>1</v>
      </c>
      <c r="AN634" s="9">
        <v>3</v>
      </c>
      <c r="AO634" s="9">
        <v>1</v>
      </c>
      <c r="BD634" s="11">
        <f t="shared" si="149"/>
        <v>4</v>
      </c>
      <c r="BE634" s="11">
        <f t="shared" si="150"/>
        <v>4</v>
      </c>
      <c r="BF634" s="11">
        <f t="shared" si="151"/>
        <v>0</v>
      </c>
      <c r="BG634" s="11">
        <f t="shared" si="152"/>
        <v>0</v>
      </c>
      <c r="BH634" s="11">
        <f t="shared" si="153"/>
        <v>4</v>
      </c>
      <c r="BI634" s="11">
        <f t="shared" si="154"/>
        <v>4</v>
      </c>
      <c r="BJ634" s="39">
        <f t="shared" si="155"/>
        <v>1</v>
      </c>
      <c r="BK634" s="38"/>
    </row>
    <row r="635" spans="1:63" ht="12.75">
      <c r="A635" s="29"/>
      <c r="D635" s="9">
        <v>2</v>
      </c>
      <c r="E635" s="10" t="s">
        <v>305</v>
      </c>
      <c r="F635" s="38"/>
      <c r="H635" s="29"/>
      <c r="N635" s="9">
        <v>1</v>
      </c>
      <c r="Q635" s="9">
        <v>17</v>
      </c>
      <c r="S635" s="9">
        <v>18</v>
      </c>
      <c r="U635" s="9">
        <v>51</v>
      </c>
      <c r="W635" s="9">
        <v>29</v>
      </c>
      <c r="Y635" s="9">
        <v>34</v>
      </c>
      <c r="AA635" s="9">
        <v>76</v>
      </c>
      <c r="AC635" s="9">
        <v>153</v>
      </c>
      <c r="AE635" s="9">
        <v>155</v>
      </c>
      <c r="AG635" s="9">
        <v>149</v>
      </c>
      <c r="AI635" s="9">
        <v>146</v>
      </c>
      <c r="AK635" s="9">
        <v>110</v>
      </c>
      <c r="AM635" s="9">
        <v>66</v>
      </c>
      <c r="AO635" s="9">
        <v>84</v>
      </c>
      <c r="AQ635" s="9">
        <v>14</v>
      </c>
      <c r="AS635" s="9">
        <v>70</v>
      </c>
      <c r="AU635" s="9">
        <v>8</v>
      </c>
      <c r="AW635" s="9">
        <v>15</v>
      </c>
      <c r="AY635" s="9">
        <v>4</v>
      </c>
      <c r="BD635" s="11">
        <f t="shared" si="149"/>
        <v>0</v>
      </c>
      <c r="BE635" s="11">
        <f t="shared" si="150"/>
        <v>684</v>
      </c>
      <c r="BF635" s="11">
        <f t="shared" si="151"/>
        <v>0</v>
      </c>
      <c r="BG635" s="11">
        <f t="shared" si="152"/>
        <v>516</v>
      </c>
      <c r="BH635" s="11">
        <f t="shared" si="153"/>
        <v>0</v>
      </c>
      <c r="BI635" s="11">
        <f t="shared" si="154"/>
        <v>1200</v>
      </c>
      <c r="BJ635" s="39">
        <f t="shared" si="155"/>
        <v>2</v>
      </c>
      <c r="BK635" s="38"/>
    </row>
    <row r="636" spans="1:63" ht="12.75">
      <c r="A636" s="29"/>
      <c r="D636" s="9">
        <v>3</v>
      </c>
      <c r="E636" s="10" t="s">
        <v>304</v>
      </c>
      <c r="F636" s="38"/>
      <c r="H636" s="29"/>
      <c r="AF636" s="9">
        <v>1</v>
      </c>
      <c r="AJ636" s="9">
        <v>1</v>
      </c>
      <c r="BD636" s="11">
        <f t="shared" si="149"/>
        <v>2</v>
      </c>
      <c r="BE636" s="11">
        <f t="shared" si="150"/>
        <v>0</v>
      </c>
      <c r="BF636" s="11">
        <f t="shared" si="151"/>
        <v>0</v>
      </c>
      <c r="BG636" s="11">
        <f t="shared" si="152"/>
        <v>0</v>
      </c>
      <c r="BH636" s="11">
        <f t="shared" si="153"/>
        <v>2</v>
      </c>
      <c r="BI636" s="11">
        <f t="shared" si="154"/>
        <v>0</v>
      </c>
      <c r="BJ636" s="39">
        <f t="shared" si="155"/>
        <v>3</v>
      </c>
      <c r="BK636" s="38"/>
    </row>
    <row r="637" spans="1:63" ht="39">
      <c r="A637" s="29"/>
      <c r="C637" s="9" t="s">
        <v>88</v>
      </c>
      <c r="E637" s="10" t="s">
        <v>303</v>
      </c>
      <c r="F637" s="38"/>
      <c r="H637" s="29"/>
      <c r="BD637" s="11">
        <f t="shared" si="149"/>
        <v>0</v>
      </c>
      <c r="BE637" s="11">
        <f t="shared" si="150"/>
        <v>0</v>
      </c>
      <c r="BF637" s="11">
        <f t="shared" si="151"/>
        <v>0</v>
      </c>
      <c r="BG637" s="11">
        <f t="shared" si="152"/>
        <v>0</v>
      </c>
      <c r="BH637" s="11">
        <f t="shared" si="153"/>
        <v>0</v>
      </c>
      <c r="BI637" s="11">
        <f t="shared" si="154"/>
        <v>0</v>
      </c>
      <c r="BJ637" s="39">
        <f t="shared" si="155"/>
        <v>0</v>
      </c>
      <c r="BK637" s="38"/>
    </row>
    <row r="638" spans="1:63" ht="12.75">
      <c r="A638" s="29"/>
      <c r="D638" s="9">
        <v>4</v>
      </c>
      <c r="E638" s="10" t="s">
        <v>302</v>
      </c>
      <c r="F638" s="38"/>
      <c r="H638" s="29"/>
      <c r="AB638" s="9">
        <v>1</v>
      </c>
      <c r="AC638" s="9">
        <v>1</v>
      </c>
      <c r="BD638" s="11">
        <f t="shared" si="149"/>
        <v>1</v>
      </c>
      <c r="BE638" s="11">
        <f t="shared" si="150"/>
        <v>1</v>
      </c>
      <c r="BF638" s="11">
        <f t="shared" si="151"/>
        <v>0</v>
      </c>
      <c r="BG638" s="11">
        <f t="shared" si="152"/>
        <v>0</v>
      </c>
      <c r="BH638" s="11">
        <f t="shared" si="153"/>
        <v>1</v>
      </c>
      <c r="BI638" s="11">
        <f t="shared" si="154"/>
        <v>1</v>
      </c>
      <c r="BJ638" s="39">
        <f t="shared" si="155"/>
        <v>4</v>
      </c>
      <c r="BK638" s="38"/>
    </row>
    <row r="639" spans="1:63" ht="12.75">
      <c r="A639" s="29"/>
      <c r="C639" s="9" t="s">
        <v>50</v>
      </c>
      <c r="E639" s="10" t="s">
        <v>301</v>
      </c>
      <c r="F639" s="38"/>
      <c r="H639" s="29"/>
      <c r="BD639" s="11">
        <f t="shared" si="149"/>
        <v>0</v>
      </c>
      <c r="BE639" s="11">
        <f t="shared" si="150"/>
        <v>0</v>
      </c>
      <c r="BF639" s="11">
        <f t="shared" si="151"/>
        <v>0</v>
      </c>
      <c r="BG639" s="11">
        <f t="shared" si="152"/>
        <v>0</v>
      </c>
      <c r="BH639" s="11">
        <f t="shared" si="153"/>
        <v>0</v>
      </c>
      <c r="BI639" s="11">
        <f t="shared" si="154"/>
        <v>0</v>
      </c>
      <c r="BJ639" s="39">
        <f t="shared" si="155"/>
        <v>0</v>
      </c>
      <c r="BK639" s="38"/>
    </row>
    <row r="640" spans="1:63" ht="12.75">
      <c r="A640" s="29"/>
      <c r="D640" s="9">
        <v>5</v>
      </c>
      <c r="E640" s="10" t="s">
        <v>300</v>
      </c>
      <c r="F640" s="38"/>
      <c r="H640" s="29"/>
      <c r="AK640" s="9">
        <v>1</v>
      </c>
      <c r="AN640" s="9">
        <v>1</v>
      </c>
      <c r="AV640" s="9">
        <v>2</v>
      </c>
      <c r="BD640" s="11">
        <f t="shared" si="149"/>
        <v>3</v>
      </c>
      <c r="BE640" s="11">
        <f t="shared" si="150"/>
        <v>1</v>
      </c>
      <c r="BF640" s="11">
        <f t="shared" si="151"/>
        <v>0</v>
      </c>
      <c r="BG640" s="11">
        <f t="shared" si="152"/>
        <v>0</v>
      </c>
      <c r="BH640" s="11">
        <f t="shared" si="153"/>
        <v>3</v>
      </c>
      <c r="BI640" s="11">
        <f t="shared" si="154"/>
        <v>1</v>
      </c>
      <c r="BJ640" s="39">
        <f t="shared" si="155"/>
        <v>5</v>
      </c>
      <c r="BK640" s="38"/>
    </row>
    <row r="641" spans="1:63" ht="12.75">
      <c r="A641" s="29"/>
      <c r="D641" s="9">
        <v>6</v>
      </c>
      <c r="E641" s="10" t="s">
        <v>299</v>
      </c>
      <c r="F641" s="38"/>
      <c r="H641" s="29"/>
      <c r="Q641" s="9">
        <v>2</v>
      </c>
      <c r="U641" s="9">
        <v>10</v>
      </c>
      <c r="Y641" s="9">
        <v>1</v>
      </c>
      <c r="AB641" s="9">
        <v>12</v>
      </c>
      <c r="AC641" s="9">
        <v>6</v>
      </c>
      <c r="AF641" s="9">
        <v>14</v>
      </c>
      <c r="AG641" s="9">
        <v>10</v>
      </c>
      <c r="AJ641" s="9">
        <v>10</v>
      </c>
      <c r="AK641" s="9">
        <v>4</v>
      </c>
      <c r="AN641" s="9">
        <v>4</v>
      </c>
      <c r="AR641" s="9">
        <v>3</v>
      </c>
      <c r="AV641" s="9">
        <v>4</v>
      </c>
      <c r="AW641" s="9">
        <v>4</v>
      </c>
      <c r="BD641" s="11">
        <f t="shared" si="149"/>
        <v>47</v>
      </c>
      <c r="BE641" s="11">
        <f t="shared" si="150"/>
        <v>37</v>
      </c>
      <c r="BF641" s="11">
        <f t="shared" si="151"/>
        <v>0</v>
      </c>
      <c r="BG641" s="11">
        <f t="shared" si="152"/>
        <v>0</v>
      </c>
      <c r="BH641" s="11">
        <f t="shared" si="153"/>
        <v>47</v>
      </c>
      <c r="BI641" s="11">
        <f t="shared" si="154"/>
        <v>37</v>
      </c>
      <c r="BJ641" s="39">
        <f t="shared" si="155"/>
        <v>6</v>
      </c>
      <c r="BK641" s="38"/>
    </row>
    <row r="642" spans="1:63" ht="12.75">
      <c r="A642" s="29"/>
      <c r="E642" s="10" t="s">
        <v>298</v>
      </c>
      <c r="F642" s="38"/>
      <c r="H642" s="29">
        <f aca="true" t="shared" si="158" ref="H642:BC642">H641+H640+H638+H636+H635+H634</f>
        <v>0</v>
      </c>
      <c r="I642" s="9">
        <f t="shared" si="158"/>
        <v>0</v>
      </c>
      <c r="J642" s="9">
        <f t="shared" si="158"/>
        <v>0</v>
      </c>
      <c r="K642" s="9">
        <f t="shared" si="158"/>
        <v>0</v>
      </c>
      <c r="L642" s="9">
        <f t="shared" si="158"/>
        <v>0</v>
      </c>
      <c r="M642" s="9">
        <f t="shared" si="158"/>
        <v>0</v>
      </c>
      <c r="N642" s="9">
        <f t="shared" si="158"/>
        <v>1</v>
      </c>
      <c r="O642" s="9">
        <f t="shared" si="158"/>
        <v>0</v>
      </c>
      <c r="P642" s="9">
        <f t="shared" si="158"/>
        <v>0</v>
      </c>
      <c r="Q642" s="9">
        <f t="shared" si="158"/>
        <v>19</v>
      </c>
      <c r="R642" s="9">
        <f t="shared" si="158"/>
        <v>0</v>
      </c>
      <c r="S642" s="9">
        <f t="shared" si="158"/>
        <v>18</v>
      </c>
      <c r="T642" s="9">
        <f t="shared" si="158"/>
        <v>0</v>
      </c>
      <c r="U642" s="9">
        <f t="shared" si="158"/>
        <v>61</v>
      </c>
      <c r="V642" s="9">
        <f t="shared" si="158"/>
        <v>0</v>
      </c>
      <c r="W642" s="9">
        <f t="shared" si="158"/>
        <v>29</v>
      </c>
      <c r="X642" s="9">
        <f t="shared" si="158"/>
        <v>0</v>
      </c>
      <c r="Y642" s="9">
        <f t="shared" si="158"/>
        <v>35</v>
      </c>
      <c r="Z642" s="9">
        <f t="shared" si="158"/>
        <v>0</v>
      </c>
      <c r="AA642" s="9">
        <f t="shared" si="158"/>
        <v>76</v>
      </c>
      <c r="AB642" s="9">
        <f t="shared" si="158"/>
        <v>13</v>
      </c>
      <c r="AC642" s="9">
        <f t="shared" si="158"/>
        <v>160</v>
      </c>
      <c r="AD642" s="9">
        <f t="shared" si="158"/>
        <v>0</v>
      </c>
      <c r="AE642" s="9">
        <f t="shared" si="158"/>
        <v>155</v>
      </c>
      <c r="AF642" s="9">
        <f t="shared" si="158"/>
        <v>15</v>
      </c>
      <c r="AG642" s="9">
        <f t="shared" si="158"/>
        <v>161</v>
      </c>
      <c r="AH642" s="9">
        <f t="shared" si="158"/>
        <v>0</v>
      </c>
      <c r="AI642" s="9">
        <f t="shared" si="158"/>
        <v>146</v>
      </c>
      <c r="AJ642" s="9">
        <f t="shared" si="158"/>
        <v>12</v>
      </c>
      <c r="AK642" s="9">
        <f t="shared" si="158"/>
        <v>116</v>
      </c>
      <c r="AL642" s="9">
        <f t="shared" si="158"/>
        <v>0</v>
      </c>
      <c r="AM642" s="9">
        <f t="shared" si="158"/>
        <v>66</v>
      </c>
      <c r="AN642" s="9">
        <f t="shared" si="158"/>
        <v>8</v>
      </c>
      <c r="AO642" s="9">
        <f t="shared" si="158"/>
        <v>85</v>
      </c>
      <c r="AP642" s="9">
        <f t="shared" si="158"/>
        <v>0</v>
      </c>
      <c r="AQ642" s="9">
        <f t="shared" si="158"/>
        <v>14</v>
      </c>
      <c r="AR642" s="9">
        <f t="shared" si="158"/>
        <v>3</v>
      </c>
      <c r="AS642" s="9">
        <f t="shared" si="158"/>
        <v>70</v>
      </c>
      <c r="AT642" s="9">
        <f t="shared" si="158"/>
        <v>0</v>
      </c>
      <c r="AU642" s="9">
        <f t="shared" si="158"/>
        <v>8</v>
      </c>
      <c r="AV642" s="9">
        <f t="shared" si="158"/>
        <v>6</v>
      </c>
      <c r="AW642" s="9">
        <f t="shared" si="158"/>
        <v>19</v>
      </c>
      <c r="AX642" s="9">
        <f t="shared" si="158"/>
        <v>0</v>
      </c>
      <c r="AY642" s="9">
        <f t="shared" si="158"/>
        <v>4</v>
      </c>
      <c r="AZ642" s="9">
        <f t="shared" si="158"/>
        <v>0</v>
      </c>
      <c r="BA642" s="9">
        <f t="shared" si="158"/>
        <v>0</v>
      </c>
      <c r="BB642" s="9">
        <f t="shared" si="158"/>
        <v>0</v>
      </c>
      <c r="BC642" s="9">
        <f t="shared" si="158"/>
        <v>0</v>
      </c>
      <c r="BD642" s="11">
        <f t="shared" si="149"/>
        <v>57</v>
      </c>
      <c r="BE642" s="11">
        <f t="shared" si="150"/>
        <v>727</v>
      </c>
      <c r="BF642" s="11">
        <f t="shared" si="151"/>
        <v>0</v>
      </c>
      <c r="BG642" s="11">
        <f t="shared" si="152"/>
        <v>516</v>
      </c>
      <c r="BH642" s="11">
        <f t="shared" si="153"/>
        <v>57</v>
      </c>
      <c r="BI642" s="11">
        <f t="shared" si="154"/>
        <v>1243</v>
      </c>
      <c r="BJ642" s="39">
        <f t="shared" si="155"/>
        <v>0</v>
      </c>
      <c r="BK642" s="38"/>
    </row>
    <row r="643" spans="1:63" ht="26.25">
      <c r="A643" s="29"/>
      <c r="B643" s="9" t="s">
        <v>297</v>
      </c>
      <c r="E643" s="10" t="s">
        <v>296</v>
      </c>
      <c r="F643" s="38"/>
      <c r="H643" s="29"/>
      <c r="BD643" s="11">
        <f t="shared" si="149"/>
        <v>0</v>
      </c>
      <c r="BE643" s="11">
        <f t="shared" si="150"/>
        <v>0</v>
      </c>
      <c r="BF643" s="11">
        <f t="shared" si="151"/>
        <v>0</v>
      </c>
      <c r="BG643" s="11">
        <f t="shared" si="152"/>
        <v>0</v>
      </c>
      <c r="BH643" s="11">
        <f t="shared" si="153"/>
        <v>0</v>
      </c>
      <c r="BI643" s="11">
        <f t="shared" si="154"/>
        <v>0</v>
      </c>
      <c r="BJ643" s="39">
        <f t="shared" si="155"/>
        <v>0</v>
      </c>
      <c r="BK643" s="38"/>
    </row>
    <row r="644" spans="1:63" ht="12.75">
      <c r="A644" s="29"/>
      <c r="D644" s="9">
        <v>7</v>
      </c>
      <c r="E644" s="10" t="s">
        <v>295</v>
      </c>
      <c r="F644" s="38"/>
      <c r="H644" s="29"/>
      <c r="AB644" s="9">
        <v>3</v>
      </c>
      <c r="AC644" s="9">
        <v>2</v>
      </c>
      <c r="AF644" s="9">
        <v>10</v>
      </c>
      <c r="AG644" s="9">
        <v>8</v>
      </c>
      <c r="AJ644" s="9">
        <v>22</v>
      </c>
      <c r="AK644" s="9">
        <v>2</v>
      </c>
      <c r="AN644" s="9">
        <v>10</v>
      </c>
      <c r="AO644" s="9">
        <v>4</v>
      </c>
      <c r="AR644" s="9">
        <v>5</v>
      </c>
      <c r="AS644" s="9">
        <v>2</v>
      </c>
      <c r="AT644" s="9">
        <v>1</v>
      </c>
      <c r="AU644" s="9">
        <v>1</v>
      </c>
      <c r="AV644" s="9">
        <v>15</v>
      </c>
      <c r="AW644" s="9">
        <v>5</v>
      </c>
      <c r="BD644" s="11">
        <f t="shared" si="149"/>
        <v>65</v>
      </c>
      <c r="BE644" s="11">
        <f t="shared" si="150"/>
        <v>23</v>
      </c>
      <c r="BF644" s="11">
        <f t="shared" si="151"/>
        <v>1</v>
      </c>
      <c r="BG644" s="11">
        <f t="shared" si="152"/>
        <v>1</v>
      </c>
      <c r="BH644" s="11">
        <f t="shared" si="153"/>
        <v>66</v>
      </c>
      <c r="BI644" s="11">
        <f t="shared" si="154"/>
        <v>24</v>
      </c>
      <c r="BJ644" s="39">
        <f t="shared" si="155"/>
        <v>7</v>
      </c>
      <c r="BK644" s="38"/>
    </row>
    <row r="645" spans="1:63" ht="12.75">
      <c r="A645" s="29"/>
      <c r="E645" s="10" t="s">
        <v>294</v>
      </c>
      <c r="F645" s="38"/>
      <c r="H645" s="29">
        <f aca="true" t="shared" si="159" ref="H645:BC645">H644</f>
        <v>0</v>
      </c>
      <c r="I645" s="9">
        <f t="shared" si="159"/>
        <v>0</v>
      </c>
      <c r="J645" s="9">
        <f t="shared" si="159"/>
        <v>0</v>
      </c>
      <c r="K645" s="9">
        <f t="shared" si="159"/>
        <v>0</v>
      </c>
      <c r="L645" s="9">
        <f t="shared" si="159"/>
        <v>0</v>
      </c>
      <c r="M645" s="9">
        <f t="shared" si="159"/>
        <v>0</v>
      </c>
      <c r="N645" s="9">
        <f t="shared" si="159"/>
        <v>0</v>
      </c>
      <c r="O645" s="9">
        <f t="shared" si="159"/>
        <v>0</v>
      </c>
      <c r="P645" s="9">
        <f t="shared" si="159"/>
        <v>0</v>
      </c>
      <c r="Q645" s="9">
        <f t="shared" si="159"/>
        <v>0</v>
      </c>
      <c r="R645" s="9">
        <f t="shared" si="159"/>
        <v>0</v>
      </c>
      <c r="S645" s="9">
        <f t="shared" si="159"/>
        <v>0</v>
      </c>
      <c r="T645" s="9">
        <f t="shared" si="159"/>
        <v>0</v>
      </c>
      <c r="U645" s="9">
        <f t="shared" si="159"/>
        <v>0</v>
      </c>
      <c r="V645" s="9">
        <f t="shared" si="159"/>
        <v>0</v>
      </c>
      <c r="W645" s="9">
        <f t="shared" si="159"/>
        <v>0</v>
      </c>
      <c r="X645" s="9">
        <f t="shared" si="159"/>
        <v>0</v>
      </c>
      <c r="Y645" s="9">
        <f t="shared" si="159"/>
        <v>0</v>
      </c>
      <c r="Z645" s="9">
        <f t="shared" si="159"/>
        <v>0</v>
      </c>
      <c r="AA645" s="9">
        <f t="shared" si="159"/>
        <v>0</v>
      </c>
      <c r="AB645" s="9">
        <f t="shared" si="159"/>
        <v>3</v>
      </c>
      <c r="AC645" s="9">
        <f t="shared" si="159"/>
        <v>2</v>
      </c>
      <c r="AD645" s="9">
        <f t="shared" si="159"/>
        <v>0</v>
      </c>
      <c r="AE645" s="9">
        <f t="shared" si="159"/>
        <v>0</v>
      </c>
      <c r="AF645" s="9">
        <f t="shared" si="159"/>
        <v>10</v>
      </c>
      <c r="AG645" s="9">
        <f t="shared" si="159"/>
        <v>8</v>
      </c>
      <c r="AH645" s="9">
        <f t="shared" si="159"/>
        <v>0</v>
      </c>
      <c r="AI645" s="9">
        <f t="shared" si="159"/>
        <v>0</v>
      </c>
      <c r="AJ645" s="9">
        <f t="shared" si="159"/>
        <v>22</v>
      </c>
      <c r="AK645" s="9">
        <f t="shared" si="159"/>
        <v>2</v>
      </c>
      <c r="AL645" s="9">
        <f t="shared" si="159"/>
        <v>0</v>
      </c>
      <c r="AM645" s="9">
        <f t="shared" si="159"/>
        <v>0</v>
      </c>
      <c r="AN645" s="9">
        <f t="shared" si="159"/>
        <v>10</v>
      </c>
      <c r="AO645" s="9">
        <f t="shared" si="159"/>
        <v>4</v>
      </c>
      <c r="AP645" s="9">
        <f t="shared" si="159"/>
        <v>0</v>
      </c>
      <c r="AQ645" s="9">
        <f t="shared" si="159"/>
        <v>0</v>
      </c>
      <c r="AR645" s="9">
        <f t="shared" si="159"/>
        <v>5</v>
      </c>
      <c r="AS645" s="9">
        <f t="shared" si="159"/>
        <v>2</v>
      </c>
      <c r="AT645" s="9">
        <f t="shared" si="159"/>
        <v>1</v>
      </c>
      <c r="AU645" s="9">
        <f t="shared" si="159"/>
        <v>1</v>
      </c>
      <c r="AV645" s="9">
        <f t="shared" si="159"/>
        <v>15</v>
      </c>
      <c r="AW645" s="9">
        <f t="shared" si="159"/>
        <v>5</v>
      </c>
      <c r="AX645" s="9">
        <f t="shared" si="159"/>
        <v>0</v>
      </c>
      <c r="AY645" s="9">
        <f t="shared" si="159"/>
        <v>0</v>
      </c>
      <c r="AZ645" s="9">
        <f t="shared" si="159"/>
        <v>0</v>
      </c>
      <c r="BA645" s="9">
        <f t="shared" si="159"/>
        <v>0</v>
      </c>
      <c r="BB645" s="9">
        <f t="shared" si="159"/>
        <v>0</v>
      </c>
      <c r="BC645" s="9">
        <f t="shared" si="159"/>
        <v>0</v>
      </c>
      <c r="BD645" s="11">
        <f t="shared" si="149"/>
        <v>65</v>
      </c>
      <c r="BE645" s="11">
        <f t="shared" si="150"/>
        <v>23</v>
      </c>
      <c r="BF645" s="11">
        <f t="shared" si="151"/>
        <v>1</v>
      </c>
      <c r="BG645" s="11">
        <f t="shared" si="152"/>
        <v>1</v>
      </c>
      <c r="BH645" s="11">
        <f t="shared" si="153"/>
        <v>66</v>
      </c>
      <c r="BI645" s="11">
        <f t="shared" si="154"/>
        <v>24</v>
      </c>
      <c r="BJ645" s="39">
        <f t="shared" si="155"/>
        <v>0</v>
      </c>
      <c r="BK645" s="38"/>
    </row>
    <row r="646" spans="1:63" ht="12.75">
      <c r="A646" s="29"/>
      <c r="E646" s="10" t="s">
        <v>293</v>
      </c>
      <c r="F646" s="38"/>
      <c r="H646" s="29"/>
      <c r="BD646" s="11">
        <f t="shared" si="149"/>
        <v>0</v>
      </c>
      <c r="BE646" s="11">
        <f t="shared" si="150"/>
        <v>0</v>
      </c>
      <c r="BF646" s="11">
        <f t="shared" si="151"/>
        <v>0</v>
      </c>
      <c r="BG646" s="11">
        <f t="shared" si="152"/>
        <v>0</v>
      </c>
      <c r="BH646" s="11">
        <f t="shared" si="153"/>
        <v>0</v>
      </c>
      <c r="BI646" s="11">
        <f t="shared" si="154"/>
        <v>0</v>
      </c>
      <c r="BJ646" s="39">
        <f t="shared" si="155"/>
        <v>0</v>
      </c>
      <c r="BK646" s="38"/>
    </row>
    <row r="647" spans="1:63" ht="12.75">
      <c r="A647" s="29"/>
      <c r="E647" s="10" t="s">
        <v>292</v>
      </c>
      <c r="F647" s="38" t="s">
        <v>55</v>
      </c>
      <c r="H647" s="29"/>
      <c r="N647" s="9">
        <v>1</v>
      </c>
      <c r="O647" s="9">
        <v>1</v>
      </c>
      <c r="Q647" s="9">
        <v>98</v>
      </c>
      <c r="R647" s="9">
        <v>1</v>
      </c>
      <c r="S647" s="9">
        <v>56</v>
      </c>
      <c r="T647" s="9">
        <v>19</v>
      </c>
      <c r="U647" s="9">
        <v>382</v>
      </c>
      <c r="V647" s="9">
        <v>19</v>
      </c>
      <c r="W647" s="9">
        <v>137</v>
      </c>
      <c r="X647" s="9">
        <v>59</v>
      </c>
      <c r="Y647" s="9">
        <v>241</v>
      </c>
      <c r="Z647" s="9">
        <v>12</v>
      </c>
      <c r="AA647" s="9">
        <v>60</v>
      </c>
      <c r="AB647" s="9">
        <v>2063</v>
      </c>
      <c r="AC647" s="9">
        <v>1156</v>
      </c>
      <c r="AD647" s="9">
        <v>148</v>
      </c>
      <c r="AE647" s="9">
        <v>169</v>
      </c>
      <c r="AF647" s="9">
        <v>5896</v>
      </c>
      <c r="AG647" s="9">
        <v>868</v>
      </c>
      <c r="AH647" s="9">
        <v>484</v>
      </c>
      <c r="AI647" s="9">
        <v>131</v>
      </c>
      <c r="AJ647" s="9">
        <v>3894</v>
      </c>
      <c r="AK647" s="9">
        <v>474</v>
      </c>
      <c r="AL647" s="9">
        <v>629</v>
      </c>
      <c r="AM647" s="9">
        <v>97</v>
      </c>
      <c r="AN647" s="9">
        <v>1786</v>
      </c>
      <c r="AO647" s="9">
        <v>183</v>
      </c>
      <c r="AP647" s="9">
        <v>355</v>
      </c>
      <c r="AQ647" s="9">
        <v>38</v>
      </c>
      <c r="AR647" s="9">
        <v>1258</v>
      </c>
      <c r="AS647" s="9">
        <v>115</v>
      </c>
      <c r="AT647" s="9">
        <v>295</v>
      </c>
      <c r="AU647" s="9">
        <v>37</v>
      </c>
      <c r="AV647" s="9">
        <v>1238</v>
      </c>
      <c r="AW647" s="9">
        <v>179</v>
      </c>
      <c r="AX647" s="9">
        <v>339</v>
      </c>
      <c r="AY647" s="9">
        <v>20</v>
      </c>
      <c r="BD647" s="11">
        <f t="shared" si="149"/>
        <v>16213</v>
      </c>
      <c r="BE647" s="11">
        <f t="shared" si="150"/>
        <v>3697</v>
      </c>
      <c r="BF647" s="11">
        <f t="shared" si="151"/>
        <v>2282</v>
      </c>
      <c r="BG647" s="11">
        <f t="shared" si="152"/>
        <v>746</v>
      </c>
      <c r="BH647" s="11">
        <f t="shared" si="153"/>
        <v>18495</v>
      </c>
      <c r="BI647" s="11">
        <f t="shared" si="154"/>
        <v>4443</v>
      </c>
      <c r="BJ647" s="39">
        <f t="shared" si="155"/>
        <v>0</v>
      </c>
      <c r="BK647" s="38"/>
    </row>
    <row r="648" spans="1:63" ht="12.75">
      <c r="A648" s="29"/>
      <c r="E648" s="10"/>
      <c r="F648" s="38" t="s">
        <v>56</v>
      </c>
      <c r="H648" s="29"/>
      <c r="N648" s="9">
        <v>1</v>
      </c>
      <c r="Q648" s="9">
        <v>7</v>
      </c>
      <c r="S648" s="9">
        <v>1</v>
      </c>
      <c r="U648" s="9">
        <v>31</v>
      </c>
      <c r="V648" s="9">
        <v>3</v>
      </c>
      <c r="X648" s="9">
        <v>1</v>
      </c>
      <c r="Y648" s="9">
        <v>13</v>
      </c>
      <c r="Z648" s="9">
        <v>3</v>
      </c>
      <c r="AB648" s="9">
        <v>18</v>
      </c>
      <c r="AC648" s="9">
        <v>86</v>
      </c>
      <c r="AE648" s="9">
        <v>4</v>
      </c>
      <c r="AF648" s="9">
        <v>42</v>
      </c>
      <c r="AG648" s="9">
        <v>34</v>
      </c>
      <c r="AH648" s="9">
        <v>1</v>
      </c>
      <c r="AI648" s="9">
        <v>3</v>
      </c>
      <c r="AJ648" s="9">
        <v>10</v>
      </c>
      <c r="AK648" s="9">
        <v>10</v>
      </c>
      <c r="AL648" s="9">
        <v>2</v>
      </c>
      <c r="AM648" s="9">
        <v>3</v>
      </c>
      <c r="AN648" s="9">
        <v>3</v>
      </c>
      <c r="AO648" s="9">
        <v>4</v>
      </c>
      <c r="AP648" s="9">
        <v>1</v>
      </c>
      <c r="AQ648" s="9">
        <v>1</v>
      </c>
      <c r="AR648" s="9">
        <v>2</v>
      </c>
      <c r="AS648" s="9">
        <v>2</v>
      </c>
      <c r="AV648" s="9">
        <v>1</v>
      </c>
      <c r="AX648" s="9">
        <v>1</v>
      </c>
      <c r="BD648" s="11">
        <f t="shared" si="149"/>
        <v>77</v>
      </c>
      <c r="BE648" s="11">
        <f t="shared" si="150"/>
        <v>188</v>
      </c>
      <c r="BF648" s="11">
        <f t="shared" si="151"/>
        <v>11</v>
      </c>
      <c r="BG648" s="11">
        <f t="shared" si="152"/>
        <v>12</v>
      </c>
      <c r="BH648" s="11">
        <f t="shared" si="153"/>
        <v>88</v>
      </c>
      <c r="BI648" s="11">
        <f t="shared" si="154"/>
        <v>200</v>
      </c>
      <c r="BJ648" s="39">
        <f t="shared" si="155"/>
        <v>0</v>
      </c>
      <c r="BK648" s="38"/>
    </row>
    <row r="649" spans="1:63" ht="12.75">
      <c r="A649" s="29"/>
      <c r="E649" s="10"/>
      <c r="F649" s="38" t="s">
        <v>53</v>
      </c>
      <c r="H649" s="29"/>
      <c r="N649" s="9">
        <v>1</v>
      </c>
      <c r="O649" s="9">
        <v>5</v>
      </c>
      <c r="Q649" s="9">
        <v>9</v>
      </c>
      <c r="S649" s="9">
        <v>3</v>
      </c>
      <c r="T649" s="9">
        <v>1</v>
      </c>
      <c r="U649" s="9">
        <v>21</v>
      </c>
      <c r="W649" s="9">
        <v>11</v>
      </c>
      <c r="X649" s="9">
        <v>2</v>
      </c>
      <c r="Y649" s="9">
        <v>16</v>
      </c>
      <c r="AA649" s="9">
        <v>3</v>
      </c>
      <c r="AB649" s="9">
        <v>53</v>
      </c>
      <c r="AC649" s="9">
        <v>37</v>
      </c>
      <c r="AD649" s="9">
        <v>1</v>
      </c>
      <c r="AE649" s="9">
        <v>7</v>
      </c>
      <c r="AF649" s="9">
        <v>73</v>
      </c>
      <c r="AG649" s="9">
        <v>21</v>
      </c>
      <c r="AH649" s="9">
        <v>11</v>
      </c>
      <c r="AI649" s="9">
        <v>3</v>
      </c>
      <c r="AJ649" s="9">
        <v>23</v>
      </c>
      <c r="AK649" s="9">
        <v>4</v>
      </c>
      <c r="AL649" s="9">
        <v>2</v>
      </c>
      <c r="AM649" s="9">
        <v>1</v>
      </c>
      <c r="AN649" s="9">
        <v>6</v>
      </c>
      <c r="AR649" s="9">
        <v>11</v>
      </c>
      <c r="AT649" s="9">
        <v>1</v>
      </c>
      <c r="AV649" s="9">
        <v>2</v>
      </c>
      <c r="BD649" s="11">
        <f t="shared" si="149"/>
        <v>171</v>
      </c>
      <c r="BE649" s="11">
        <f t="shared" si="150"/>
        <v>109</v>
      </c>
      <c r="BF649" s="11">
        <f t="shared" si="151"/>
        <v>15</v>
      </c>
      <c r="BG649" s="11">
        <f t="shared" si="152"/>
        <v>33</v>
      </c>
      <c r="BH649" s="11">
        <f t="shared" si="153"/>
        <v>186</v>
      </c>
      <c r="BI649" s="11">
        <f t="shared" si="154"/>
        <v>142</v>
      </c>
      <c r="BJ649" s="39">
        <f t="shared" si="155"/>
        <v>0</v>
      </c>
      <c r="BK649" s="38"/>
    </row>
    <row r="650" spans="1:63" ht="12.75">
      <c r="A650" s="29"/>
      <c r="E650" s="10"/>
      <c r="F650" s="38" t="s">
        <v>54</v>
      </c>
      <c r="H650" s="29">
        <v>51</v>
      </c>
      <c r="I650" s="9">
        <v>25</v>
      </c>
      <c r="J650" s="9">
        <v>122</v>
      </c>
      <c r="K650" s="9">
        <v>57</v>
      </c>
      <c r="L650" s="9">
        <v>298</v>
      </c>
      <c r="M650" s="9">
        <v>107</v>
      </c>
      <c r="N650" s="9">
        <v>1035</v>
      </c>
      <c r="O650" s="9">
        <v>393</v>
      </c>
      <c r="P650" s="9">
        <v>2</v>
      </c>
      <c r="Q650" s="9">
        <v>1546</v>
      </c>
      <c r="R650" s="9">
        <v>1</v>
      </c>
      <c r="S650" s="9">
        <v>504</v>
      </c>
      <c r="T650" s="9">
        <v>38</v>
      </c>
      <c r="U650" s="9">
        <v>4084</v>
      </c>
      <c r="V650" s="9">
        <v>13</v>
      </c>
      <c r="W650" s="9">
        <v>1294</v>
      </c>
      <c r="X650" s="9">
        <v>82</v>
      </c>
      <c r="Y650" s="9">
        <v>1423</v>
      </c>
      <c r="Z650" s="9">
        <v>16</v>
      </c>
      <c r="AA650" s="9">
        <v>377</v>
      </c>
      <c r="AB650" s="9">
        <v>1598</v>
      </c>
      <c r="AC650" s="9">
        <v>3836</v>
      </c>
      <c r="AD650" s="9">
        <v>139</v>
      </c>
      <c r="AE650" s="9">
        <v>806</v>
      </c>
      <c r="AF650" s="9">
        <v>2342</v>
      </c>
      <c r="AG650" s="9">
        <v>1394</v>
      </c>
      <c r="AH650" s="9">
        <v>301</v>
      </c>
      <c r="AI650" s="9">
        <v>209</v>
      </c>
      <c r="AJ650" s="9">
        <v>1113</v>
      </c>
      <c r="AK650" s="9">
        <v>457</v>
      </c>
      <c r="AL650" s="9">
        <v>160</v>
      </c>
      <c r="AM650" s="9">
        <v>54</v>
      </c>
      <c r="AN650" s="9">
        <v>417</v>
      </c>
      <c r="AO650" s="9">
        <v>130</v>
      </c>
      <c r="AP650" s="9">
        <v>54</v>
      </c>
      <c r="AQ650" s="9">
        <v>15</v>
      </c>
      <c r="AR650" s="9">
        <v>279</v>
      </c>
      <c r="AS650" s="9">
        <v>98</v>
      </c>
      <c r="AT650" s="9">
        <v>41</v>
      </c>
      <c r="AU650" s="9">
        <v>12</v>
      </c>
      <c r="AV650" s="9">
        <v>217</v>
      </c>
      <c r="AW650" s="9">
        <v>58</v>
      </c>
      <c r="AX650" s="9">
        <v>22</v>
      </c>
      <c r="AY650" s="9">
        <v>3</v>
      </c>
      <c r="BD650" s="11">
        <f t="shared" si="149"/>
        <v>6088</v>
      </c>
      <c r="BE650" s="11">
        <f t="shared" si="150"/>
        <v>14532</v>
      </c>
      <c r="BF650" s="11">
        <f t="shared" si="151"/>
        <v>747</v>
      </c>
      <c r="BG650" s="11">
        <f t="shared" si="152"/>
        <v>3856</v>
      </c>
      <c r="BH650" s="11">
        <f t="shared" si="153"/>
        <v>6835</v>
      </c>
      <c r="BI650" s="11">
        <f t="shared" si="154"/>
        <v>18388</v>
      </c>
      <c r="BJ650" s="39">
        <f t="shared" si="155"/>
        <v>0</v>
      </c>
      <c r="BK650" s="38"/>
    </row>
    <row r="651" spans="1:63" ht="12.75">
      <c r="A651" s="29"/>
      <c r="E651" s="10" t="s">
        <v>291</v>
      </c>
      <c r="F651" s="38"/>
      <c r="H651" s="29">
        <v>6</v>
      </c>
      <c r="I651" s="9">
        <v>14</v>
      </c>
      <c r="J651" s="9">
        <v>1</v>
      </c>
      <c r="K651" s="9">
        <v>40</v>
      </c>
      <c r="L651" s="9">
        <v>6</v>
      </c>
      <c r="M651" s="9">
        <v>99</v>
      </c>
      <c r="N651" s="9">
        <v>21</v>
      </c>
      <c r="O651" s="9">
        <v>329</v>
      </c>
      <c r="Q651" s="9">
        <v>65</v>
      </c>
      <c r="R651" s="9">
        <v>1</v>
      </c>
      <c r="S651" s="9">
        <v>374</v>
      </c>
      <c r="U651" s="9">
        <v>245</v>
      </c>
      <c r="V651" s="9">
        <v>6</v>
      </c>
      <c r="W651" s="9">
        <v>1000</v>
      </c>
      <c r="X651" s="9">
        <v>10</v>
      </c>
      <c r="Y651" s="9">
        <v>156</v>
      </c>
      <c r="Z651" s="9">
        <v>8</v>
      </c>
      <c r="AA651" s="9">
        <v>623</v>
      </c>
      <c r="AB651" s="9">
        <v>237</v>
      </c>
      <c r="AC651" s="9">
        <v>501</v>
      </c>
      <c r="AD651" s="9">
        <v>50</v>
      </c>
      <c r="AE651" s="9">
        <v>765</v>
      </c>
      <c r="AF651" s="9">
        <v>441</v>
      </c>
      <c r="AG651" s="9">
        <v>286</v>
      </c>
      <c r="AH651" s="9">
        <v>71</v>
      </c>
      <c r="AI651" s="9">
        <v>486</v>
      </c>
      <c r="AJ651" s="9">
        <v>276</v>
      </c>
      <c r="AK651" s="9">
        <v>173</v>
      </c>
      <c r="AL651" s="9">
        <v>46</v>
      </c>
      <c r="AM651" s="9">
        <v>233</v>
      </c>
      <c r="AN651" s="9">
        <v>101</v>
      </c>
      <c r="AO651" s="9">
        <v>114</v>
      </c>
      <c r="AP651" s="9">
        <v>26</v>
      </c>
      <c r="AQ651" s="9">
        <v>52</v>
      </c>
      <c r="AR651" s="9">
        <v>79</v>
      </c>
      <c r="AS651" s="9">
        <v>79</v>
      </c>
      <c r="AT651" s="9">
        <v>17</v>
      </c>
      <c r="AU651" s="9">
        <v>37</v>
      </c>
      <c r="AV651" s="9">
        <v>65</v>
      </c>
      <c r="AW651" s="9">
        <v>34</v>
      </c>
      <c r="AX651" s="9">
        <v>22</v>
      </c>
      <c r="AY651" s="9">
        <v>20</v>
      </c>
      <c r="BD651" s="11">
        <f t="shared" si="149"/>
        <v>1209</v>
      </c>
      <c r="BE651" s="11">
        <f t="shared" si="150"/>
        <v>1687</v>
      </c>
      <c r="BF651" s="11">
        <f t="shared" si="151"/>
        <v>247</v>
      </c>
      <c r="BG651" s="11">
        <f t="shared" si="152"/>
        <v>4072</v>
      </c>
      <c r="BH651" s="11">
        <f t="shared" si="153"/>
        <v>1456</v>
      </c>
      <c r="BI651" s="11">
        <f t="shared" si="154"/>
        <v>5759</v>
      </c>
      <c r="BJ651" s="39">
        <f t="shared" si="155"/>
        <v>0</v>
      </c>
      <c r="BK651" s="38"/>
    </row>
    <row r="652" spans="1:63" ht="12.75">
      <c r="A652" s="29"/>
      <c r="E652" s="10" t="s">
        <v>290</v>
      </c>
      <c r="F652" s="38"/>
      <c r="H652" s="29">
        <v>23968</v>
      </c>
      <c r="I652" s="9">
        <v>23068</v>
      </c>
      <c r="J652" s="9">
        <v>1785</v>
      </c>
      <c r="K652" s="9">
        <v>1882</v>
      </c>
      <c r="L652" s="9">
        <v>1623</v>
      </c>
      <c r="M652" s="9">
        <v>1751</v>
      </c>
      <c r="N652" s="9">
        <v>2507</v>
      </c>
      <c r="O652" s="9">
        <v>2794</v>
      </c>
      <c r="Q652" s="9">
        <v>1437</v>
      </c>
      <c r="R652" s="9">
        <v>2</v>
      </c>
      <c r="S652" s="9">
        <v>2027</v>
      </c>
      <c r="U652" s="9">
        <v>2082</v>
      </c>
      <c r="V652" s="9">
        <v>189</v>
      </c>
      <c r="W652" s="9">
        <v>3414</v>
      </c>
      <c r="Y652" s="9">
        <v>515</v>
      </c>
      <c r="Z652" s="9">
        <v>360</v>
      </c>
      <c r="AA652" s="9">
        <v>788</v>
      </c>
      <c r="AB652" s="9">
        <v>379</v>
      </c>
      <c r="AC652" s="9">
        <v>1485</v>
      </c>
      <c r="AD652" s="9">
        <v>5374</v>
      </c>
      <c r="AE652" s="9">
        <v>3271</v>
      </c>
      <c r="AF652" s="9">
        <v>1542</v>
      </c>
      <c r="AG652" s="9">
        <v>531</v>
      </c>
      <c r="AH652" s="9">
        <v>9623</v>
      </c>
      <c r="AI652" s="9">
        <v>1445</v>
      </c>
      <c r="AJ652" s="9">
        <v>667</v>
      </c>
      <c r="AK652" s="9">
        <v>179</v>
      </c>
      <c r="AL652" s="9">
        <v>4976</v>
      </c>
      <c r="AM652" s="9">
        <v>621</v>
      </c>
      <c r="AN652" s="9">
        <v>33</v>
      </c>
      <c r="AO652" s="9">
        <v>85</v>
      </c>
      <c r="AP652" s="9">
        <v>1861</v>
      </c>
      <c r="AQ652" s="9">
        <v>280</v>
      </c>
      <c r="AR652" s="9">
        <v>302</v>
      </c>
      <c r="AS652" s="9">
        <v>87</v>
      </c>
      <c r="AT652" s="9">
        <v>1450</v>
      </c>
      <c r="AU652" s="9">
        <v>227</v>
      </c>
      <c r="AV652" s="9">
        <v>915</v>
      </c>
      <c r="AW652" s="9">
        <v>215</v>
      </c>
      <c r="AX652" s="9">
        <v>1903</v>
      </c>
      <c r="AY652" s="9">
        <v>297</v>
      </c>
      <c r="BA652" s="9">
        <v>5</v>
      </c>
      <c r="BC652" s="9">
        <v>2</v>
      </c>
      <c r="BD652" s="11">
        <f t="shared" si="149"/>
        <v>3838</v>
      </c>
      <c r="BE652" s="11">
        <f t="shared" si="150"/>
        <v>36504</v>
      </c>
      <c r="BF652" s="11">
        <f t="shared" si="151"/>
        <v>25738</v>
      </c>
      <c r="BG652" s="11">
        <f t="shared" si="152"/>
        <v>41867</v>
      </c>
      <c r="BH652" s="11">
        <f t="shared" si="153"/>
        <v>29576</v>
      </c>
      <c r="BI652" s="11">
        <f t="shared" si="154"/>
        <v>78371</v>
      </c>
      <c r="BJ652" s="39">
        <f t="shared" si="155"/>
        <v>0</v>
      </c>
      <c r="BK652" s="38"/>
    </row>
    <row r="653" spans="1:63" ht="13.5" thickBot="1">
      <c r="A653" s="34"/>
      <c r="B653" s="35"/>
      <c r="C653" s="35"/>
      <c r="D653" s="35"/>
      <c r="E653" s="36" t="s">
        <v>289</v>
      </c>
      <c r="F653" s="41"/>
      <c r="H653" s="34">
        <f aca="true" t="shared" si="160" ref="H653:BC653">H652+H651+H650+H649+H648+H647</f>
        <v>24025</v>
      </c>
      <c r="I653" s="35">
        <f t="shared" si="160"/>
        <v>23107</v>
      </c>
      <c r="J653" s="35">
        <f t="shared" si="160"/>
        <v>1908</v>
      </c>
      <c r="K653" s="35">
        <f t="shared" si="160"/>
        <v>1979</v>
      </c>
      <c r="L653" s="35">
        <f t="shared" si="160"/>
        <v>1927</v>
      </c>
      <c r="M653" s="35">
        <f t="shared" si="160"/>
        <v>1957</v>
      </c>
      <c r="N653" s="35">
        <f t="shared" si="160"/>
        <v>3566</v>
      </c>
      <c r="O653" s="35">
        <f t="shared" si="160"/>
        <v>3522</v>
      </c>
      <c r="P653" s="35">
        <f t="shared" si="160"/>
        <v>2</v>
      </c>
      <c r="Q653" s="35">
        <f t="shared" si="160"/>
        <v>3162</v>
      </c>
      <c r="R653" s="35">
        <f t="shared" si="160"/>
        <v>5</v>
      </c>
      <c r="S653" s="35">
        <f t="shared" si="160"/>
        <v>2965</v>
      </c>
      <c r="T653" s="35">
        <f t="shared" si="160"/>
        <v>58</v>
      </c>
      <c r="U653" s="35">
        <f t="shared" si="160"/>
        <v>6845</v>
      </c>
      <c r="V653" s="35">
        <f t="shared" si="160"/>
        <v>230</v>
      </c>
      <c r="W653" s="35">
        <f t="shared" si="160"/>
        <v>5856</v>
      </c>
      <c r="X653" s="35">
        <f t="shared" si="160"/>
        <v>154</v>
      </c>
      <c r="Y653" s="35">
        <f t="shared" si="160"/>
        <v>2364</v>
      </c>
      <c r="Z653" s="35">
        <f t="shared" si="160"/>
        <v>399</v>
      </c>
      <c r="AA653" s="35">
        <f t="shared" si="160"/>
        <v>1851</v>
      </c>
      <c r="AB653" s="35">
        <f t="shared" si="160"/>
        <v>4348</v>
      </c>
      <c r="AC653" s="35">
        <f t="shared" si="160"/>
        <v>7101</v>
      </c>
      <c r="AD653" s="35">
        <f t="shared" si="160"/>
        <v>5712</v>
      </c>
      <c r="AE653" s="35">
        <f t="shared" si="160"/>
        <v>5022</v>
      </c>
      <c r="AF653" s="35">
        <f t="shared" si="160"/>
        <v>10336</v>
      </c>
      <c r="AG653" s="35">
        <f t="shared" si="160"/>
        <v>3134</v>
      </c>
      <c r="AH653" s="35">
        <f t="shared" si="160"/>
        <v>10491</v>
      </c>
      <c r="AI653" s="35">
        <f t="shared" si="160"/>
        <v>2277</v>
      </c>
      <c r="AJ653" s="35">
        <f t="shared" si="160"/>
        <v>5983</v>
      </c>
      <c r="AK653" s="35">
        <f t="shared" si="160"/>
        <v>1297</v>
      </c>
      <c r="AL653" s="35">
        <f t="shared" si="160"/>
        <v>5815</v>
      </c>
      <c r="AM653" s="35">
        <f t="shared" si="160"/>
        <v>1009</v>
      </c>
      <c r="AN653" s="35">
        <f t="shared" si="160"/>
        <v>2346</v>
      </c>
      <c r="AO653" s="35">
        <f t="shared" si="160"/>
        <v>516</v>
      </c>
      <c r="AP653" s="35">
        <f t="shared" si="160"/>
        <v>2297</v>
      </c>
      <c r="AQ653" s="35">
        <f t="shared" si="160"/>
        <v>386</v>
      </c>
      <c r="AR653" s="35">
        <f t="shared" si="160"/>
        <v>1931</v>
      </c>
      <c r="AS653" s="35">
        <f t="shared" si="160"/>
        <v>381</v>
      </c>
      <c r="AT653" s="35">
        <f t="shared" si="160"/>
        <v>1804</v>
      </c>
      <c r="AU653" s="35">
        <f t="shared" si="160"/>
        <v>313</v>
      </c>
      <c r="AV653" s="35">
        <f t="shared" si="160"/>
        <v>2438</v>
      </c>
      <c r="AW653" s="35">
        <f t="shared" si="160"/>
        <v>486</v>
      </c>
      <c r="AX653" s="35">
        <f t="shared" si="160"/>
        <v>2287</v>
      </c>
      <c r="AY653" s="35">
        <f t="shared" si="160"/>
        <v>340</v>
      </c>
      <c r="AZ653" s="35">
        <f t="shared" si="160"/>
        <v>0</v>
      </c>
      <c r="BA653" s="35">
        <f t="shared" si="160"/>
        <v>5</v>
      </c>
      <c r="BB653" s="35">
        <f t="shared" si="160"/>
        <v>0</v>
      </c>
      <c r="BC653" s="35">
        <f t="shared" si="160"/>
        <v>2</v>
      </c>
      <c r="BD653" s="44">
        <f aca="true" t="shared" si="161" ref="BD653:BD658">AZ653+AV653+AR653+AN653+AJ653+AF653+AB653+X653+T653+P653</f>
        <v>27596</v>
      </c>
      <c r="BE653" s="44">
        <f aca="true" t="shared" si="162" ref="BE653:BE658">BA653+AW653+AS653+AO653+AK653+AG653+AC653+Y653+U653+Q653+N653+L653+J653+H653</f>
        <v>56717</v>
      </c>
      <c r="BF653" s="44">
        <f aca="true" t="shared" si="163" ref="BF653:BF658">BB653+AX653+AT653+AP653+AL653+AH653+AD653+Z653+V653+R653</f>
        <v>29040</v>
      </c>
      <c r="BG653" s="44">
        <f aca="true" t="shared" si="164" ref="BG653:BG658">BC653+AY653+AU653+AQ653+AM653+AI653+AE653+AA653+W653+S653+O653+M653+K653+I653</f>
        <v>50586</v>
      </c>
      <c r="BH653" s="44">
        <f aca="true" t="shared" si="165" ref="BH653:BH658">BD653+BF653</f>
        <v>56636</v>
      </c>
      <c r="BI653" s="44">
        <f aca="true" t="shared" si="166" ref="BI653:BI658">BE653+BG653</f>
        <v>107303</v>
      </c>
      <c r="BJ653" s="47">
        <f aca="true" t="shared" si="167" ref="BJ653:BJ658">D653</f>
        <v>0</v>
      </c>
      <c r="BK653" s="41"/>
    </row>
    <row r="654" spans="5:62" ht="12.75">
      <c r="E654" s="10"/>
      <c r="BD654" s="11">
        <f t="shared" si="161"/>
        <v>0</v>
      </c>
      <c r="BE654" s="11">
        <f t="shared" si="162"/>
        <v>0</v>
      </c>
      <c r="BF654" s="11">
        <f t="shared" si="163"/>
        <v>0</v>
      </c>
      <c r="BG654" s="11">
        <f t="shared" si="164"/>
        <v>0</v>
      </c>
      <c r="BH654" s="11">
        <f t="shared" si="165"/>
        <v>0</v>
      </c>
      <c r="BI654" s="11">
        <f t="shared" si="166"/>
        <v>0</v>
      </c>
      <c r="BJ654" s="11">
        <f t="shared" si="167"/>
        <v>0</v>
      </c>
    </row>
    <row r="655" spans="5:62" ht="12.75">
      <c r="E655" s="10"/>
      <c r="BD655" s="11">
        <f t="shared" si="161"/>
        <v>0</v>
      </c>
      <c r="BE655" s="11">
        <f t="shared" si="162"/>
        <v>0</v>
      </c>
      <c r="BF655" s="11">
        <f t="shared" si="163"/>
        <v>0</v>
      </c>
      <c r="BG655" s="11">
        <f t="shared" si="164"/>
        <v>0</v>
      </c>
      <c r="BH655" s="11">
        <f t="shared" si="165"/>
        <v>0</v>
      </c>
      <c r="BI655" s="11">
        <f t="shared" si="166"/>
        <v>0</v>
      </c>
      <c r="BJ655" s="11">
        <f t="shared" si="167"/>
        <v>0</v>
      </c>
    </row>
    <row r="656" spans="5:62" ht="12.75">
      <c r="E656" s="10"/>
      <c r="BD656" s="11">
        <f t="shared" si="161"/>
        <v>0</v>
      </c>
      <c r="BE656" s="11">
        <f t="shared" si="162"/>
        <v>0</v>
      </c>
      <c r="BF656" s="11">
        <f t="shared" si="163"/>
        <v>0</v>
      </c>
      <c r="BG656" s="11">
        <f t="shared" si="164"/>
        <v>0</v>
      </c>
      <c r="BH656" s="11">
        <f t="shared" si="165"/>
        <v>0</v>
      </c>
      <c r="BI656" s="11">
        <f t="shared" si="166"/>
        <v>0</v>
      </c>
      <c r="BJ656" s="11">
        <f t="shared" si="167"/>
        <v>0</v>
      </c>
    </row>
    <row r="657" spans="5:62" ht="12.75">
      <c r="E657" s="10"/>
      <c r="BD657" s="11">
        <f t="shared" si="161"/>
        <v>0</v>
      </c>
      <c r="BE657" s="11">
        <f t="shared" si="162"/>
        <v>0</v>
      </c>
      <c r="BF657" s="11">
        <f t="shared" si="163"/>
        <v>0</v>
      </c>
      <c r="BG657" s="11">
        <f t="shared" si="164"/>
        <v>0</v>
      </c>
      <c r="BH657" s="11">
        <f t="shared" si="165"/>
        <v>0</v>
      </c>
      <c r="BI657" s="11">
        <f t="shared" si="166"/>
        <v>0</v>
      </c>
      <c r="BJ657" s="11">
        <f t="shared" si="167"/>
        <v>0</v>
      </c>
    </row>
    <row r="658" spans="5:62" ht="12.75">
      <c r="E658" s="10"/>
      <c r="BD658" s="11">
        <f t="shared" si="161"/>
        <v>0</v>
      </c>
      <c r="BE658" s="11">
        <f t="shared" si="162"/>
        <v>0</v>
      </c>
      <c r="BF658" s="11">
        <f t="shared" si="163"/>
        <v>0</v>
      </c>
      <c r="BG658" s="11">
        <f t="shared" si="164"/>
        <v>0</v>
      </c>
      <c r="BH658" s="11">
        <f t="shared" si="165"/>
        <v>0</v>
      </c>
      <c r="BI658" s="11">
        <f t="shared" si="166"/>
        <v>0</v>
      </c>
      <c r="BJ658" s="11">
        <f t="shared" si="167"/>
        <v>0</v>
      </c>
    </row>
    <row r="659" spans="5:62" ht="12.75">
      <c r="E659" s="10"/>
      <c r="BD659" s="11">
        <f aca="true" t="shared" si="168" ref="BD659:BD722">AZ659+AV659+AR659+AN659+AJ659+AF659+AB659+X659+T659+P659</f>
        <v>0</v>
      </c>
      <c r="BE659" s="11">
        <f aca="true" t="shared" si="169" ref="BE659:BE722">BA659+AW659+AS659+AO659+AK659+AG659+AC659+Y659+U659+Q659+N659+L659+J659+H659</f>
        <v>0</v>
      </c>
      <c r="BF659" s="11">
        <f aca="true" t="shared" si="170" ref="BF659:BF722">BB659+AX659+AT659+AP659+AL659+AH659+AD659+Z659+V659+R659</f>
        <v>0</v>
      </c>
      <c r="BG659" s="11">
        <f aca="true" t="shared" si="171" ref="BG659:BG722">BC659+AY659+AU659+AQ659+AM659+AI659+AE659+AA659+W659+S659+O659+M659+K659+I659</f>
        <v>0</v>
      </c>
      <c r="BH659" s="11">
        <f aca="true" t="shared" si="172" ref="BH659:BH722">BD659+BF659</f>
        <v>0</v>
      </c>
      <c r="BI659" s="11">
        <f aca="true" t="shared" si="173" ref="BI659:BI722">BE659+BG659</f>
        <v>0</v>
      </c>
      <c r="BJ659" s="11">
        <f aca="true" t="shared" si="174" ref="BJ659:BJ722">D659</f>
        <v>0</v>
      </c>
    </row>
    <row r="660" spans="5:62" ht="12.75">
      <c r="E660" s="10"/>
      <c r="BD660" s="11">
        <f t="shared" si="168"/>
        <v>0</v>
      </c>
      <c r="BE660" s="11">
        <f t="shared" si="169"/>
        <v>0</v>
      </c>
      <c r="BF660" s="11">
        <f t="shared" si="170"/>
        <v>0</v>
      </c>
      <c r="BG660" s="11">
        <f t="shared" si="171"/>
        <v>0</v>
      </c>
      <c r="BH660" s="11">
        <f t="shared" si="172"/>
        <v>0</v>
      </c>
      <c r="BI660" s="11">
        <f t="shared" si="173"/>
        <v>0</v>
      </c>
      <c r="BJ660" s="11">
        <f t="shared" si="174"/>
        <v>0</v>
      </c>
    </row>
    <row r="661" spans="5:62" ht="12.75">
      <c r="E661" s="10"/>
      <c r="BD661" s="11">
        <f t="shared" si="168"/>
        <v>0</v>
      </c>
      <c r="BE661" s="11">
        <f t="shared" si="169"/>
        <v>0</v>
      </c>
      <c r="BF661" s="11">
        <f t="shared" si="170"/>
        <v>0</v>
      </c>
      <c r="BG661" s="11">
        <f t="shared" si="171"/>
        <v>0</v>
      </c>
      <c r="BH661" s="11">
        <f t="shared" si="172"/>
        <v>0</v>
      </c>
      <c r="BI661" s="11">
        <f t="shared" si="173"/>
        <v>0</v>
      </c>
      <c r="BJ661" s="11">
        <f t="shared" si="174"/>
        <v>0</v>
      </c>
    </row>
    <row r="662" spans="5:62" ht="12.75">
      <c r="E662" s="10"/>
      <c r="BD662" s="11">
        <f t="shared" si="168"/>
        <v>0</v>
      </c>
      <c r="BE662" s="11">
        <f t="shared" si="169"/>
        <v>0</v>
      </c>
      <c r="BF662" s="11">
        <f t="shared" si="170"/>
        <v>0</v>
      </c>
      <c r="BG662" s="11">
        <f t="shared" si="171"/>
        <v>0</v>
      </c>
      <c r="BH662" s="11">
        <f t="shared" si="172"/>
        <v>0</v>
      </c>
      <c r="BI662" s="11">
        <f t="shared" si="173"/>
        <v>0</v>
      </c>
      <c r="BJ662" s="11">
        <f t="shared" si="174"/>
        <v>0</v>
      </c>
    </row>
    <row r="663" spans="5:62" ht="12.75">
      <c r="E663" s="10"/>
      <c r="BD663" s="11">
        <f t="shared" si="168"/>
        <v>0</v>
      </c>
      <c r="BE663" s="11">
        <f t="shared" si="169"/>
        <v>0</v>
      </c>
      <c r="BF663" s="11">
        <f t="shared" si="170"/>
        <v>0</v>
      </c>
      <c r="BG663" s="11">
        <f t="shared" si="171"/>
        <v>0</v>
      </c>
      <c r="BH663" s="11">
        <f t="shared" si="172"/>
        <v>0</v>
      </c>
      <c r="BI663" s="11">
        <f t="shared" si="173"/>
        <v>0</v>
      </c>
      <c r="BJ663" s="11">
        <f t="shared" si="174"/>
        <v>0</v>
      </c>
    </row>
    <row r="664" spans="5:62" ht="12.75">
      <c r="E664" s="10"/>
      <c r="BD664" s="11">
        <f t="shared" si="168"/>
        <v>0</v>
      </c>
      <c r="BE664" s="11">
        <f t="shared" si="169"/>
        <v>0</v>
      </c>
      <c r="BF664" s="11">
        <f t="shared" si="170"/>
        <v>0</v>
      </c>
      <c r="BG664" s="11">
        <f t="shared" si="171"/>
        <v>0</v>
      </c>
      <c r="BH664" s="11">
        <f t="shared" si="172"/>
        <v>0</v>
      </c>
      <c r="BI664" s="11">
        <f t="shared" si="173"/>
        <v>0</v>
      </c>
      <c r="BJ664" s="11">
        <f t="shared" si="174"/>
        <v>0</v>
      </c>
    </row>
    <row r="665" spans="5:62" ht="12.75">
      <c r="E665" s="10"/>
      <c r="BD665" s="11">
        <f t="shared" si="168"/>
        <v>0</v>
      </c>
      <c r="BE665" s="11">
        <f t="shared" si="169"/>
        <v>0</v>
      </c>
      <c r="BF665" s="11">
        <f t="shared" si="170"/>
        <v>0</v>
      </c>
      <c r="BG665" s="11">
        <f t="shared" si="171"/>
        <v>0</v>
      </c>
      <c r="BH665" s="11">
        <f t="shared" si="172"/>
        <v>0</v>
      </c>
      <c r="BI665" s="11">
        <f t="shared" si="173"/>
        <v>0</v>
      </c>
      <c r="BJ665" s="11">
        <f t="shared" si="174"/>
        <v>0</v>
      </c>
    </row>
    <row r="666" spans="5:62" ht="12.75">
      <c r="E666" s="10"/>
      <c r="BD666" s="11">
        <f t="shared" si="168"/>
        <v>0</v>
      </c>
      <c r="BE666" s="11">
        <f t="shared" si="169"/>
        <v>0</v>
      </c>
      <c r="BF666" s="11">
        <f t="shared" si="170"/>
        <v>0</v>
      </c>
      <c r="BG666" s="11">
        <f t="shared" si="171"/>
        <v>0</v>
      </c>
      <c r="BH666" s="11">
        <f t="shared" si="172"/>
        <v>0</v>
      </c>
      <c r="BI666" s="11">
        <f t="shared" si="173"/>
        <v>0</v>
      </c>
      <c r="BJ666" s="11">
        <f t="shared" si="174"/>
        <v>0</v>
      </c>
    </row>
    <row r="667" spans="5:62" ht="12.75">
      <c r="E667" s="10"/>
      <c r="BD667" s="11">
        <f t="shared" si="168"/>
        <v>0</v>
      </c>
      <c r="BE667" s="11">
        <f t="shared" si="169"/>
        <v>0</v>
      </c>
      <c r="BF667" s="11">
        <f t="shared" si="170"/>
        <v>0</v>
      </c>
      <c r="BG667" s="11">
        <f t="shared" si="171"/>
        <v>0</v>
      </c>
      <c r="BH667" s="11">
        <f t="shared" si="172"/>
        <v>0</v>
      </c>
      <c r="BI667" s="11">
        <f t="shared" si="173"/>
        <v>0</v>
      </c>
      <c r="BJ667" s="11">
        <f t="shared" si="174"/>
        <v>0</v>
      </c>
    </row>
    <row r="668" spans="5:62" ht="12.75">
      <c r="E668" s="10"/>
      <c r="BD668" s="11">
        <f t="shared" si="168"/>
        <v>0</v>
      </c>
      <c r="BE668" s="11">
        <f t="shared" si="169"/>
        <v>0</v>
      </c>
      <c r="BF668" s="11">
        <f t="shared" si="170"/>
        <v>0</v>
      </c>
      <c r="BG668" s="11">
        <f t="shared" si="171"/>
        <v>0</v>
      </c>
      <c r="BH668" s="11">
        <f t="shared" si="172"/>
        <v>0</v>
      </c>
      <c r="BI668" s="11">
        <f t="shared" si="173"/>
        <v>0</v>
      </c>
      <c r="BJ668" s="11">
        <f t="shared" si="174"/>
        <v>0</v>
      </c>
    </row>
    <row r="669" spans="5:62" ht="12.75">
      <c r="E669" s="10"/>
      <c r="BD669" s="11">
        <f t="shared" si="168"/>
        <v>0</v>
      </c>
      <c r="BE669" s="11">
        <f t="shared" si="169"/>
        <v>0</v>
      </c>
      <c r="BF669" s="11">
        <f t="shared" si="170"/>
        <v>0</v>
      </c>
      <c r="BG669" s="11">
        <f t="shared" si="171"/>
        <v>0</v>
      </c>
      <c r="BH669" s="11">
        <f t="shared" si="172"/>
        <v>0</v>
      </c>
      <c r="BI669" s="11">
        <f t="shared" si="173"/>
        <v>0</v>
      </c>
      <c r="BJ669" s="11">
        <f t="shared" si="174"/>
        <v>0</v>
      </c>
    </row>
    <row r="670" spans="5:62" ht="12.75">
      <c r="E670" s="10"/>
      <c r="BD670" s="11">
        <f t="shared" si="168"/>
        <v>0</v>
      </c>
      <c r="BE670" s="11">
        <f t="shared" si="169"/>
        <v>0</v>
      </c>
      <c r="BF670" s="11">
        <f t="shared" si="170"/>
        <v>0</v>
      </c>
      <c r="BG670" s="11">
        <f t="shared" si="171"/>
        <v>0</v>
      </c>
      <c r="BH670" s="11">
        <f t="shared" si="172"/>
        <v>0</v>
      </c>
      <c r="BI670" s="11">
        <f t="shared" si="173"/>
        <v>0</v>
      </c>
      <c r="BJ670" s="11">
        <f t="shared" si="174"/>
        <v>0</v>
      </c>
    </row>
    <row r="671" spans="5:62" ht="12.75">
      <c r="E671" s="10"/>
      <c r="BD671" s="11">
        <f t="shared" si="168"/>
        <v>0</v>
      </c>
      <c r="BE671" s="11">
        <f t="shared" si="169"/>
        <v>0</v>
      </c>
      <c r="BF671" s="11">
        <f t="shared" si="170"/>
        <v>0</v>
      </c>
      <c r="BG671" s="11">
        <f t="shared" si="171"/>
        <v>0</v>
      </c>
      <c r="BH671" s="11">
        <f t="shared" si="172"/>
        <v>0</v>
      </c>
      <c r="BI671" s="11">
        <f t="shared" si="173"/>
        <v>0</v>
      </c>
      <c r="BJ671" s="11">
        <f t="shared" si="174"/>
        <v>0</v>
      </c>
    </row>
    <row r="672" spans="5:62" ht="12.75">
      <c r="E672" s="10"/>
      <c r="BD672" s="11">
        <f t="shared" si="168"/>
        <v>0</v>
      </c>
      <c r="BE672" s="11">
        <f t="shared" si="169"/>
        <v>0</v>
      </c>
      <c r="BF672" s="11">
        <f t="shared" si="170"/>
        <v>0</v>
      </c>
      <c r="BG672" s="11">
        <f t="shared" si="171"/>
        <v>0</v>
      </c>
      <c r="BH672" s="11">
        <f t="shared" si="172"/>
        <v>0</v>
      </c>
      <c r="BI672" s="11">
        <f t="shared" si="173"/>
        <v>0</v>
      </c>
      <c r="BJ672" s="11">
        <f t="shared" si="174"/>
        <v>0</v>
      </c>
    </row>
    <row r="673" spans="5:62" ht="12.75">
      <c r="E673" s="10"/>
      <c r="BD673" s="11">
        <f t="shared" si="168"/>
        <v>0</v>
      </c>
      <c r="BE673" s="11">
        <f t="shared" si="169"/>
        <v>0</v>
      </c>
      <c r="BF673" s="11">
        <f t="shared" si="170"/>
        <v>0</v>
      </c>
      <c r="BG673" s="11">
        <f t="shared" si="171"/>
        <v>0</v>
      </c>
      <c r="BH673" s="11">
        <f t="shared" si="172"/>
        <v>0</v>
      </c>
      <c r="BI673" s="11">
        <f t="shared" si="173"/>
        <v>0</v>
      </c>
      <c r="BJ673" s="11">
        <f t="shared" si="174"/>
        <v>0</v>
      </c>
    </row>
    <row r="674" spans="5:62" ht="12.75">
      <c r="E674" s="10"/>
      <c r="BD674" s="11">
        <f t="shared" si="168"/>
        <v>0</v>
      </c>
      <c r="BE674" s="11">
        <f t="shared" si="169"/>
        <v>0</v>
      </c>
      <c r="BF674" s="11">
        <f t="shared" si="170"/>
        <v>0</v>
      </c>
      <c r="BG674" s="11">
        <f t="shared" si="171"/>
        <v>0</v>
      </c>
      <c r="BH674" s="11">
        <f t="shared" si="172"/>
        <v>0</v>
      </c>
      <c r="BI674" s="11">
        <f t="shared" si="173"/>
        <v>0</v>
      </c>
      <c r="BJ674" s="11">
        <f t="shared" si="174"/>
        <v>0</v>
      </c>
    </row>
    <row r="675" spans="5:62" ht="12.75">
      <c r="E675" s="10"/>
      <c r="BD675" s="11">
        <f t="shared" si="168"/>
        <v>0</v>
      </c>
      <c r="BE675" s="11">
        <f t="shared" si="169"/>
        <v>0</v>
      </c>
      <c r="BF675" s="11">
        <f t="shared" si="170"/>
        <v>0</v>
      </c>
      <c r="BG675" s="11">
        <f t="shared" si="171"/>
        <v>0</v>
      </c>
      <c r="BH675" s="11">
        <f t="shared" si="172"/>
        <v>0</v>
      </c>
      <c r="BI675" s="11">
        <f t="shared" si="173"/>
        <v>0</v>
      </c>
      <c r="BJ675" s="11">
        <f t="shared" si="174"/>
        <v>0</v>
      </c>
    </row>
    <row r="676" spans="5:62" ht="12.75">
      <c r="E676" s="10"/>
      <c r="BD676" s="11">
        <f t="shared" si="168"/>
        <v>0</v>
      </c>
      <c r="BE676" s="11">
        <f t="shared" si="169"/>
        <v>0</v>
      </c>
      <c r="BF676" s="11">
        <f t="shared" si="170"/>
        <v>0</v>
      </c>
      <c r="BG676" s="11">
        <f t="shared" si="171"/>
        <v>0</v>
      </c>
      <c r="BH676" s="11">
        <f t="shared" si="172"/>
        <v>0</v>
      </c>
      <c r="BI676" s="11">
        <f t="shared" si="173"/>
        <v>0</v>
      </c>
      <c r="BJ676" s="11">
        <f t="shared" si="174"/>
        <v>0</v>
      </c>
    </row>
    <row r="677" spans="5:62" ht="12.75">
      <c r="E677" s="10"/>
      <c r="BD677" s="11">
        <f t="shared" si="168"/>
        <v>0</v>
      </c>
      <c r="BE677" s="11">
        <f t="shared" si="169"/>
        <v>0</v>
      </c>
      <c r="BF677" s="11">
        <f t="shared" si="170"/>
        <v>0</v>
      </c>
      <c r="BG677" s="11">
        <f t="shared" si="171"/>
        <v>0</v>
      </c>
      <c r="BH677" s="11">
        <f t="shared" si="172"/>
        <v>0</v>
      </c>
      <c r="BI677" s="11">
        <f t="shared" si="173"/>
        <v>0</v>
      </c>
      <c r="BJ677" s="11">
        <f t="shared" si="174"/>
        <v>0</v>
      </c>
    </row>
    <row r="678" spans="5:62" ht="12.75">
      <c r="E678" s="10"/>
      <c r="BD678" s="11">
        <f t="shared" si="168"/>
        <v>0</v>
      </c>
      <c r="BE678" s="11">
        <f t="shared" si="169"/>
        <v>0</v>
      </c>
      <c r="BF678" s="11">
        <f t="shared" si="170"/>
        <v>0</v>
      </c>
      <c r="BG678" s="11">
        <f t="shared" si="171"/>
        <v>0</v>
      </c>
      <c r="BH678" s="11">
        <f t="shared" si="172"/>
        <v>0</v>
      </c>
      <c r="BI678" s="11">
        <f t="shared" si="173"/>
        <v>0</v>
      </c>
      <c r="BJ678" s="11">
        <f t="shared" si="174"/>
        <v>0</v>
      </c>
    </row>
    <row r="679" spans="5:62" ht="12.75">
      <c r="E679" s="10"/>
      <c r="BD679" s="11">
        <f t="shared" si="168"/>
        <v>0</v>
      </c>
      <c r="BE679" s="11">
        <f t="shared" si="169"/>
        <v>0</v>
      </c>
      <c r="BF679" s="11">
        <f t="shared" si="170"/>
        <v>0</v>
      </c>
      <c r="BG679" s="11">
        <f t="shared" si="171"/>
        <v>0</v>
      </c>
      <c r="BH679" s="11">
        <f t="shared" si="172"/>
        <v>0</v>
      </c>
      <c r="BI679" s="11">
        <f t="shared" si="173"/>
        <v>0</v>
      </c>
      <c r="BJ679" s="11">
        <f t="shared" si="174"/>
        <v>0</v>
      </c>
    </row>
    <row r="680" spans="5:62" ht="12.75">
      <c r="E680" s="10"/>
      <c r="BD680" s="11">
        <f t="shared" si="168"/>
        <v>0</v>
      </c>
      <c r="BE680" s="11">
        <f t="shared" si="169"/>
        <v>0</v>
      </c>
      <c r="BF680" s="11">
        <f t="shared" si="170"/>
        <v>0</v>
      </c>
      <c r="BG680" s="11">
        <f t="shared" si="171"/>
        <v>0</v>
      </c>
      <c r="BH680" s="11">
        <f t="shared" si="172"/>
        <v>0</v>
      </c>
      <c r="BI680" s="11">
        <f t="shared" si="173"/>
        <v>0</v>
      </c>
      <c r="BJ680" s="11">
        <f t="shared" si="174"/>
        <v>0</v>
      </c>
    </row>
    <row r="681" spans="5:62" ht="12.75">
      <c r="E681" s="10"/>
      <c r="BD681" s="11">
        <f t="shared" si="168"/>
        <v>0</v>
      </c>
      <c r="BE681" s="11">
        <f t="shared" si="169"/>
        <v>0</v>
      </c>
      <c r="BF681" s="11">
        <f t="shared" si="170"/>
        <v>0</v>
      </c>
      <c r="BG681" s="11">
        <f t="shared" si="171"/>
        <v>0</v>
      </c>
      <c r="BH681" s="11">
        <f t="shared" si="172"/>
        <v>0</v>
      </c>
      <c r="BI681" s="11">
        <f t="shared" si="173"/>
        <v>0</v>
      </c>
      <c r="BJ681" s="11">
        <f t="shared" si="174"/>
        <v>0</v>
      </c>
    </row>
    <row r="682" spans="5:62" ht="12.75">
      <c r="E682" s="10"/>
      <c r="BD682" s="11">
        <f t="shared" si="168"/>
        <v>0</v>
      </c>
      <c r="BE682" s="11">
        <f t="shared" si="169"/>
        <v>0</v>
      </c>
      <c r="BF682" s="11">
        <f t="shared" si="170"/>
        <v>0</v>
      </c>
      <c r="BG682" s="11">
        <f t="shared" si="171"/>
        <v>0</v>
      </c>
      <c r="BH682" s="11">
        <f t="shared" si="172"/>
        <v>0</v>
      </c>
      <c r="BI682" s="11">
        <f t="shared" si="173"/>
        <v>0</v>
      </c>
      <c r="BJ682" s="11">
        <f t="shared" si="174"/>
        <v>0</v>
      </c>
    </row>
    <row r="683" spans="5:62" ht="12.75">
      <c r="E683" s="10"/>
      <c r="BD683" s="11">
        <f t="shared" si="168"/>
        <v>0</v>
      </c>
      <c r="BE683" s="11">
        <f t="shared" si="169"/>
        <v>0</v>
      </c>
      <c r="BF683" s="11">
        <f t="shared" si="170"/>
        <v>0</v>
      </c>
      <c r="BG683" s="11">
        <f t="shared" si="171"/>
        <v>0</v>
      </c>
      <c r="BH683" s="11">
        <f t="shared" si="172"/>
        <v>0</v>
      </c>
      <c r="BI683" s="11">
        <f t="shared" si="173"/>
        <v>0</v>
      </c>
      <c r="BJ683" s="11">
        <f t="shared" si="174"/>
        <v>0</v>
      </c>
    </row>
    <row r="684" spans="5:62" ht="12.75">
      <c r="E684" s="10"/>
      <c r="BD684" s="11">
        <f t="shared" si="168"/>
        <v>0</v>
      </c>
      <c r="BE684" s="11">
        <f t="shared" si="169"/>
        <v>0</v>
      </c>
      <c r="BF684" s="11">
        <f t="shared" si="170"/>
        <v>0</v>
      </c>
      <c r="BG684" s="11">
        <f t="shared" si="171"/>
        <v>0</v>
      </c>
      <c r="BH684" s="11">
        <f t="shared" si="172"/>
        <v>0</v>
      </c>
      <c r="BI684" s="11">
        <f t="shared" si="173"/>
        <v>0</v>
      </c>
      <c r="BJ684" s="11">
        <f t="shared" si="174"/>
        <v>0</v>
      </c>
    </row>
    <row r="685" spans="5:62" ht="12.75">
      <c r="E685" s="10"/>
      <c r="BD685" s="11">
        <f t="shared" si="168"/>
        <v>0</v>
      </c>
      <c r="BE685" s="11">
        <f t="shared" si="169"/>
        <v>0</v>
      </c>
      <c r="BF685" s="11">
        <f t="shared" si="170"/>
        <v>0</v>
      </c>
      <c r="BG685" s="11">
        <f t="shared" si="171"/>
        <v>0</v>
      </c>
      <c r="BH685" s="11">
        <f t="shared" si="172"/>
        <v>0</v>
      </c>
      <c r="BI685" s="11">
        <f t="shared" si="173"/>
        <v>0</v>
      </c>
      <c r="BJ685" s="11">
        <f t="shared" si="174"/>
        <v>0</v>
      </c>
    </row>
    <row r="686" spans="5:62" ht="12.75">
      <c r="E686" s="10"/>
      <c r="BD686" s="11">
        <f t="shared" si="168"/>
        <v>0</v>
      </c>
      <c r="BE686" s="11">
        <f t="shared" si="169"/>
        <v>0</v>
      </c>
      <c r="BF686" s="11">
        <f t="shared" si="170"/>
        <v>0</v>
      </c>
      <c r="BG686" s="11">
        <f t="shared" si="171"/>
        <v>0</v>
      </c>
      <c r="BH686" s="11">
        <f t="shared" si="172"/>
        <v>0</v>
      </c>
      <c r="BI686" s="11">
        <f t="shared" si="173"/>
        <v>0</v>
      </c>
      <c r="BJ686" s="11">
        <f t="shared" si="174"/>
        <v>0</v>
      </c>
    </row>
    <row r="687" spans="5:62" ht="12.75">
      <c r="E687" s="10"/>
      <c r="BD687" s="11">
        <f t="shared" si="168"/>
        <v>0</v>
      </c>
      <c r="BE687" s="11">
        <f t="shared" si="169"/>
        <v>0</v>
      </c>
      <c r="BF687" s="11">
        <f t="shared" si="170"/>
        <v>0</v>
      </c>
      <c r="BG687" s="11">
        <f t="shared" si="171"/>
        <v>0</v>
      </c>
      <c r="BH687" s="11">
        <f t="shared" si="172"/>
        <v>0</v>
      </c>
      <c r="BI687" s="11">
        <f t="shared" si="173"/>
        <v>0</v>
      </c>
      <c r="BJ687" s="11">
        <f t="shared" si="174"/>
        <v>0</v>
      </c>
    </row>
    <row r="688" spans="5:62" ht="12.75">
      <c r="E688" s="10"/>
      <c r="BD688" s="11">
        <f t="shared" si="168"/>
        <v>0</v>
      </c>
      <c r="BE688" s="11">
        <f t="shared" si="169"/>
        <v>0</v>
      </c>
      <c r="BF688" s="11">
        <f t="shared" si="170"/>
        <v>0</v>
      </c>
      <c r="BG688" s="11">
        <f t="shared" si="171"/>
        <v>0</v>
      </c>
      <c r="BH688" s="11">
        <f t="shared" si="172"/>
        <v>0</v>
      </c>
      <c r="BI688" s="11">
        <f t="shared" si="173"/>
        <v>0</v>
      </c>
      <c r="BJ688" s="11">
        <f t="shared" si="174"/>
        <v>0</v>
      </c>
    </row>
    <row r="689" spans="5:62" ht="12.75">
      <c r="E689" s="10"/>
      <c r="BD689" s="11">
        <f t="shared" si="168"/>
        <v>0</v>
      </c>
      <c r="BE689" s="11">
        <f t="shared" si="169"/>
        <v>0</v>
      </c>
      <c r="BF689" s="11">
        <f t="shared" si="170"/>
        <v>0</v>
      </c>
      <c r="BG689" s="11">
        <f t="shared" si="171"/>
        <v>0</v>
      </c>
      <c r="BH689" s="11">
        <f t="shared" si="172"/>
        <v>0</v>
      </c>
      <c r="BI689" s="11">
        <f t="shared" si="173"/>
        <v>0</v>
      </c>
      <c r="BJ689" s="11">
        <f t="shared" si="174"/>
        <v>0</v>
      </c>
    </row>
    <row r="690" spans="5:62" ht="12.75">
      <c r="E690" s="10"/>
      <c r="BD690" s="11">
        <f t="shared" si="168"/>
        <v>0</v>
      </c>
      <c r="BE690" s="11">
        <f t="shared" si="169"/>
        <v>0</v>
      </c>
      <c r="BF690" s="11">
        <f t="shared" si="170"/>
        <v>0</v>
      </c>
      <c r="BG690" s="11">
        <f t="shared" si="171"/>
        <v>0</v>
      </c>
      <c r="BH690" s="11">
        <f t="shared" si="172"/>
        <v>0</v>
      </c>
      <c r="BI690" s="11">
        <f t="shared" si="173"/>
        <v>0</v>
      </c>
      <c r="BJ690" s="11">
        <f t="shared" si="174"/>
        <v>0</v>
      </c>
    </row>
    <row r="691" spans="5:62" ht="12.75">
      <c r="E691" s="10"/>
      <c r="BD691" s="11">
        <f t="shared" si="168"/>
        <v>0</v>
      </c>
      <c r="BE691" s="11">
        <f t="shared" si="169"/>
        <v>0</v>
      </c>
      <c r="BF691" s="11">
        <f t="shared" si="170"/>
        <v>0</v>
      </c>
      <c r="BG691" s="11">
        <f t="shared" si="171"/>
        <v>0</v>
      </c>
      <c r="BH691" s="11">
        <f t="shared" si="172"/>
        <v>0</v>
      </c>
      <c r="BI691" s="11">
        <f t="shared" si="173"/>
        <v>0</v>
      </c>
      <c r="BJ691" s="11">
        <f t="shared" si="174"/>
        <v>0</v>
      </c>
    </row>
    <row r="692" spans="5:62" ht="12.75">
      <c r="E692" s="10"/>
      <c r="BD692" s="11">
        <f t="shared" si="168"/>
        <v>0</v>
      </c>
      <c r="BE692" s="11">
        <f t="shared" si="169"/>
        <v>0</v>
      </c>
      <c r="BF692" s="11">
        <f t="shared" si="170"/>
        <v>0</v>
      </c>
      <c r="BG692" s="11">
        <f t="shared" si="171"/>
        <v>0</v>
      </c>
      <c r="BH692" s="11">
        <f t="shared" si="172"/>
        <v>0</v>
      </c>
      <c r="BI692" s="11">
        <f t="shared" si="173"/>
        <v>0</v>
      </c>
      <c r="BJ692" s="11">
        <f t="shared" si="174"/>
        <v>0</v>
      </c>
    </row>
    <row r="693" spans="5:62" ht="12.75">
      <c r="E693" s="10"/>
      <c r="BD693" s="11">
        <f t="shared" si="168"/>
        <v>0</v>
      </c>
      <c r="BE693" s="11">
        <f t="shared" si="169"/>
        <v>0</v>
      </c>
      <c r="BF693" s="11">
        <f t="shared" si="170"/>
        <v>0</v>
      </c>
      <c r="BG693" s="11">
        <f t="shared" si="171"/>
        <v>0</v>
      </c>
      <c r="BH693" s="11">
        <f t="shared" si="172"/>
        <v>0</v>
      </c>
      <c r="BI693" s="11">
        <f t="shared" si="173"/>
        <v>0</v>
      </c>
      <c r="BJ693" s="11">
        <f t="shared" si="174"/>
        <v>0</v>
      </c>
    </row>
    <row r="694" spans="5:62" ht="12.75">
      <c r="E694" s="10"/>
      <c r="BD694" s="11">
        <f t="shared" si="168"/>
        <v>0</v>
      </c>
      <c r="BE694" s="11">
        <f t="shared" si="169"/>
        <v>0</v>
      </c>
      <c r="BF694" s="11">
        <f t="shared" si="170"/>
        <v>0</v>
      </c>
      <c r="BG694" s="11">
        <f t="shared" si="171"/>
        <v>0</v>
      </c>
      <c r="BH694" s="11">
        <f t="shared" si="172"/>
        <v>0</v>
      </c>
      <c r="BI694" s="11">
        <f t="shared" si="173"/>
        <v>0</v>
      </c>
      <c r="BJ694" s="11">
        <f t="shared" si="174"/>
        <v>0</v>
      </c>
    </row>
    <row r="695" spans="5:62" ht="12.75">
      <c r="E695" s="10"/>
      <c r="BD695" s="11">
        <f t="shared" si="168"/>
        <v>0</v>
      </c>
      <c r="BE695" s="11">
        <f t="shared" si="169"/>
        <v>0</v>
      </c>
      <c r="BF695" s="11">
        <f t="shared" si="170"/>
        <v>0</v>
      </c>
      <c r="BG695" s="11">
        <f t="shared" si="171"/>
        <v>0</v>
      </c>
      <c r="BH695" s="11">
        <f t="shared" si="172"/>
        <v>0</v>
      </c>
      <c r="BI695" s="11">
        <f t="shared" si="173"/>
        <v>0</v>
      </c>
      <c r="BJ695" s="11">
        <f t="shared" si="174"/>
        <v>0</v>
      </c>
    </row>
    <row r="696" spans="5:62" ht="12.75">
      <c r="E696" s="10"/>
      <c r="BD696" s="11">
        <f t="shared" si="168"/>
        <v>0</v>
      </c>
      <c r="BE696" s="11">
        <f t="shared" si="169"/>
        <v>0</v>
      </c>
      <c r="BF696" s="11">
        <f t="shared" si="170"/>
        <v>0</v>
      </c>
      <c r="BG696" s="11">
        <f t="shared" si="171"/>
        <v>0</v>
      </c>
      <c r="BH696" s="11">
        <f t="shared" si="172"/>
        <v>0</v>
      </c>
      <c r="BI696" s="11">
        <f t="shared" si="173"/>
        <v>0</v>
      </c>
      <c r="BJ696" s="11">
        <f t="shared" si="174"/>
        <v>0</v>
      </c>
    </row>
    <row r="697" spans="5:62" ht="12.75">
      <c r="E697" s="10"/>
      <c r="BD697" s="11">
        <f t="shared" si="168"/>
        <v>0</v>
      </c>
      <c r="BE697" s="11">
        <f t="shared" si="169"/>
        <v>0</v>
      </c>
      <c r="BF697" s="11">
        <f t="shared" si="170"/>
        <v>0</v>
      </c>
      <c r="BG697" s="11">
        <f t="shared" si="171"/>
        <v>0</v>
      </c>
      <c r="BH697" s="11">
        <f t="shared" si="172"/>
        <v>0</v>
      </c>
      <c r="BI697" s="11">
        <f t="shared" si="173"/>
        <v>0</v>
      </c>
      <c r="BJ697" s="11">
        <f t="shared" si="174"/>
        <v>0</v>
      </c>
    </row>
    <row r="698" spans="56:62" ht="12.75">
      <c r="BD698" s="11">
        <f t="shared" si="168"/>
        <v>0</v>
      </c>
      <c r="BE698" s="11">
        <f t="shared" si="169"/>
        <v>0</v>
      </c>
      <c r="BF698" s="11">
        <f t="shared" si="170"/>
        <v>0</v>
      </c>
      <c r="BG698" s="11">
        <f t="shared" si="171"/>
        <v>0</v>
      </c>
      <c r="BH698" s="11">
        <f t="shared" si="172"/>
        <v>0</v>
      </c>
      <c r="BI698" s="11">
        <f t="shared" si="173"/>
        <v>0</v>
      </c>
      <c r="BJ698" s="11">
        <f t="shared" si="174"/>
        <v>0</v>
      </c>
    </row>
    <row r="699" spans="56:62" ht="12.75">
      <c r="BD699" s="11">
        <f t="shared" si="168"/>
        <v>0</v>
      </c>
      <c r="BE699" s="11">
        <f t="shared" si="169"/>
        <v>0</v>
      </c>
      <c r="BF699" s="11">
        <f t="shared" si="170"/>
        <v>0</v>
      </c>
      <c r="BG699" s="11">
        <f t="shared" si="171"/>
        <v>0</v>
      </c>
      <c r="BH699" s="11">
        <f t="shared" si="172"/>
        <v>0</v>
      </c>
      <c r="BI699" s="11">
        <f t="shared" si="173"/>
        <v>0</v>
      </c>
      <c r="BJ699" s="11">
        <f t="shared" si="174"/>
        <v>0</v>
      </c>
    </row>
    <row r="700" spans="56:62" ht="12.75">
      <c r="BD700" s="11">
        <f t="shared" si="168"/>
        <v>0</v>
      </c>
      <c r="BE700" s="11">
        <f t="shared" si="169"/>
        <v>0</v>
      </c>
      <c r="BF700" s="11">
        <f t="shared" si="170"/>
        <v>0</v>
      </c>
      <c r="BG700" s="11">
        <f t="shared" si="171"/>
        <v>0</v>
      </c>
      <c r="BH700" s="11">
        <f t="shared" si="172"/>
        <v>0</v>
      </c>
      <c r="BI700" s="11">
        <f t="shared" si="173"/>
        <v>0</v>
      </c>
      <c r="BJ700" s="11">
        <f t="shared" si="174"/>
        <v>0</v>
      </c>
    </row>
    <row r="701" spans="56:62" ht="12.75">
      <c r="BD701" s="11">
        <f t="shared" si="168"/>
        <v>0</v>
      </c>
      <c r="BE701" s="11">
        <f t="shared" si="169"/>
        <v>0</v>
      </c>
      <c r="BF701" s="11">
        <f t="shared" si="170"/>
        <v>0</v>
      </c>
      <c r="BG701" s="11">
        <f t="shared" si="171"/>
        <v>0</v>
      </c>
      <c r="BH701" s="11">
        <f t="shared" si="172"/>
        <v>0</v>
      </c>
      <c r="BI701" s="11">
        <f t="shared" si="173"/>
        <v>0</v>
      </c>
      <c r="BJ701" s="11">
        <f t="shared" si="174"/>
        <v>0</v>
      </c>
    </row>
    <row r="702" spans="56:62" ht="12.75">
      <c r="BD702" s="11">
        <f t="shared" si="168"/>
        <v>0</v>
      </c>
      <c r="BE702" s="11">
        <f t="shared" si="169"/>
        <v>0</v>
      </c>
      <c r="BF702" s="11">
        <f t="shared" si="170"/>
        <v>0</v>
      </c>
      <c r="BG702" s="11">
        <f t="shared" si="171"/>
        <v>0</v>
      </c>
      <c r="BH702" s="11">
        <f t="shared" si="172"/>
        <v>0</v>
      </c>
      <c r="BI702" s="11">
        <f t="shared" si="173"/>
        <v>0</v>
      </c>
      <c r="BJ702" s="11">
        <f t="shared" si="174"/>
        <v>0</v>
      </c>
    </row>
    <row r="703" spans="56:62" ht="12.75">
      <c r="BD703" s="11">
        <f t="shared" si="168"/>
        <v>0</v>
      </c>
      <c r="BE703" s="11">
        <f t="shared" si="169"/>
        <v>0</v>
      </c>
      <c r="BF703" s="11">
        <f t="shared" si="170"/>
        <v>0</v>
      </c>
      <c r="BG703" s="11">
        <f t="shared" si="171"/>
        <v>0</v>
      </c>
      <c r="BH703" s="11">
        <f t="shared" si="172"/>
        <v>0</v>
      </c>
      <c r="BI703" s="11">
        <f t="shared" si="173"/>
        <v>0</v>
      </c>
      <c r="BJ703" s="11">
        <f t="shared" si="174"/>
        <v>0</v>
      </c>
    </row>
    <row r="704" spans="56:62" ht="12.75">
      <c r="BD704" s="11">
        <f t="shared" si="168"/>
        <v>0</v>
      </c>
      <c r="BE704" s="11">
        <f t="shared" si="169"/>
        <v>0</v>
      </c>
      <c r="BF704" s="11">
        <f t="shared" si="170"/>
        <v>0</v>
      </c>
      <c r="BG704" s="11">
        <f t="shared" si="171"/>
        <v>0</v>
      </c>
      <c r="BH704" s="11">
        <f t="shared" si="172"/>
        <v>0</v>
      </c>
      <c r="BI704" s="11">
        <f t="shared" si="173"/>
        <v>0</v>
      </c>
      <c r="BJ704" s="11">
        <f t="shared" si="174"/>
        <v>0</v>
      </c>
    </row>
    <row r="705" spans="56:62" ht="12.75">
      <c r="BD705" s="11">
        <f t="shared" si="168"/>
        <v>0</v>
      </c>
      <c r="BE705" s="11">
        <f t="shared" si="169"/>
        <v>0</v>
      </c>
      <c r="BF705" s="11">
        <f t="shared" si="170"/>
        <v>0</v>
      </c>
      <c r="BG705" s="11">
        <f t="shared" si="171"/>
        <v>0</v>
      </c>
      <c r="BH705" s="11">
        <f t="shared" si="172"/>
        <v>0</v>
      </c>
      <c r="BI705" s="11">
        <f t="shared" si="173"/>
        <v>0</v>
      </c>
      <c r="BJ705" s="11">
        <f t="shared" si="174"/>
        <v>0</v>
      </c>
    </row>
    <row r="706" spans="56:62" ht="12.75">
      <c r="BD706" s="11">
        <f t="shared" si="168"/>
        <v>0</v>
      </c>
      <c r="BE706" s="11">
        <f t="shared" si="169"/>
        <v>0</v>
      </c>
      <c r="BF706" s="11">
        <f t="shared" si="170"/>
        <v>0</v>
      </c>
      <c r="BG706" s="11">
        <f t="shared" si="171"/>
        <v>0</v>
      </c>
      <c r="BH706" s="11">
        <f t="shared" si="172"/>
        <v>0</v>
      </c>
      <c r="BI706" s="11">
        <f t="shared" si="173"/>
        <v>0</v>
      </c>
      <c r="BJ706" s="11">
        <f t="shared" si="174"/>
        <v>0</v>
      </c>
    </row>
    <row r="707" spans="56:62" ht="12.75">
      <c r="BD707" s="11">
        <f t="shared" si="168"/>
        <v>0</v>
      </c>
      <c r="BE707" s="11">
        <f t="shared" si="169"/>
        <v>0</v>
      </c>
      <c r="BF707" s="11">
        <f t="shared" si="170"/>
        <v>0</v>
      </c>
      <c r="BG707" s="11">
        <f t="shared" si="171"/>
        <v>0</v>
      </c>
      <c r="BH707" s="11">
        <f t="shared" si="172"/>
        <v>0</v>
      </c>
      <c r="BI707" s="11">
        <f t="shared" si="173"/>
        <v>0</v>
      </c>
      <c r="BJ707" s="11">
        <f t="shared" si="174"/>
        <v>0</v>
      </c>
    </row>
    <row r="708" spans="56:62" ht="12.75">
      <c r="BD708" s="11">
        <f t="shared" si="168"/>
        <v>0</v>
      </c>
      <c r="BE708" s="11">
        <f t="shared" si="169"/>
        <v>0</v>
      </c>
      <c r="BF708" s="11">
        <f t="shared" si="170"/>
        <v>0</v>
      </c>
      <c r="BG708" s="11">
        <f t="shared" si="171"/>
        <v>0</v>
      </c>
      <c r="BH708" s="11">
        <f t="shared" si="172"/>
        <v>0</v>
      </c>
      <c r="BI708" s="11">
        <f t="shared" si="173"/>
        <v>0</v>
      </c>
      <c r="BJ708" s="11">
        <f t="shared" si="174"/>
        <v>0</v>
      </c>
    </row>
    <row r="709" spans="56:62" ht="12.75">
      <c r="BD709" s="11">
        <f t="shared" si="168"/>
        <v>0</v>
      </c>
      <c r="BE709" s="11">
        <f t="shared" si="169"/>
        <v>0</v>
      </c>
      <c r="BF709" s="11">
        <f t="shared" si="170"/>
        <v>0</v>
      </c>
      <c r="BG709" s="11">
        <f t="shared" si="171"/>
        <v>0</v>
      </c>
      <c r="BH709" s="11">
        <f t="shared" si="172"/>
        <v>0</v>
      </c>
      <c r="BI709" s="11">
        <f t="shared" si="173"/>
        <v>0</v>
      </c>
      <c r="BJ709" s="11">
        <f t="shared" si="174"/>
        <v>0</v>
      </c>
    </row>
    <row r="710" spans="56:62" ht="12.75">
      <c r="BD710" s="11">
        <f t="shared" si="168"/>
        <v>0</v>
      </c>
      <c r="BE710" s="11">
        <f t="shared" si="169"/>
        <v>0</v>
      </c>
      <c r="BF710" s="11">
        <f t="shared" si="170"/>
        <v>0</v>
      </c>
      <c r="BG710" s="11">
        <f t="shared" si="171"/>
        <v>0</v>
      </c>
      <c r="BH710" s="11">
        <f t="shared" si="172"/>
        <v>0</v>
      </c>
      <c r="BI710" s="11">
        <f t="shared" si="173"/>
        <v>0</v>
      </c>
      <c r="BJ710" s="11">
        <f t="shared" si="174"/>
        <v>0</v>
      </c>
    </row>
    <row r="711" spans="56:62" ht="12.75">
      <c r="BD711" s="11">
        <f t="shared" si="168"/>
        <v>0</v>
      </c>
      <c r="BE711" s="11">
        <f t="shared" si="169"/>
        <v>0</v>
      </c>
      <c r="BF711" s="11">
        <f t="shared" si="170"/>
        <v>0</v>
      </c>
      <c r="BG711" s="11">
        <f t="shared" si="171"/>
        <v>0</v>
      </c>
      <c r="BH711" s="11">
        <f t="shared" si="172"/>
        <v>0</v>
      </c>
      <c r="BI711" s="11">
        <f t="shared" si="173"/>
        <v>0</v>
      </c>
      <c r="BJ711" s="11">
        <f t="shared" si="174"/>
        <v>0</v>
      </c>
    </row>
    <row r="712" spans="56:62" ht="12.75">
      <c r="BD712" s="11">
        <f t="shared" si="168"/>
        <v>0</v>
      </c>
      <c r="BE712" s="11">
        <f t="shared" si="169"/>
        <v>0</v>
      </c>
      <c r="BF712" s="11">
        <f t="shared" si="170"/>
        <v>0</v>
      </c>
      <c r="BG712" s="11">
        <f t="shared" si="171"/>
        <v>0</v>
      </c>
      <c r="BH712" s="11">
        <f t="shared" si="172"/>
        <v>0</v>
      </c>
      <c r="BI712" s="11">
        <f t="shared" si="173"/>
        <v>0</v>
      </c>
      <c r="BJ712" s="11">
        <f t="shared" si="174"/>
        <v>0</v>
      </c>
    </row>
    <row r="713" spans="56:62" ht="12.75">
      <c r="BD713" s="11">
        <f t="shared" si="168"/>
        <v>0</v>
      </c>
      <c r="BE713" s="11">
        <f t="shared" si="169"/>
        <v>0</v>
      </c>
      <c r="BF713" s="11">
        <f t="shared" si="170"/>
        <v>0</v>
      </c>
      <c r="BG713" s="11">
        <f t="shared" si="171"/>
        <v>0</v>
      </c>
      <c r="BH713" s="11">
        <f t="shared" si="172"/>
        <v>0</v>
      </c>
      <c r="BI713" s="11">
        <f t="shared" si="173"/>
        <v>0</v>
      </c>
      <c r="BJ713" s="11">
        <f t="shared" si="174"/>
        <v>0</v>
      </c>
    </row>
    <row r="714" spans="56:62" ht="12.75">
      <c r="BD714" s="11">
        <f t="shared" si="168"/>
        <v>0</v>
      </c>
      <c r="BE714" s="11">
        <f t="shared" si="169"/>
        <v>0</v>
      </c>
      <c r="BF714" s="11">
        <f t="shared" si="170"/>
        <v>0</v>
      </c>
      <c r="BG714" s="11">
        <f t="shared" si="171"/>
        <v>0</v>
      </c>
      <c r="BH714" s="11">
        <f t="shared" si="172"/>
        <v>0</v>
      </c>
      <c r="BI714" s="11">
        <f t="shared" si="173"/>
        <v>0</v>
      </c>
      <c r="BJ714" s="11">
        <f t="shared" si="174"/>
        <v>0</v>
      </c>
    </row>
    <row r="715" spans="56:62" ht="12.75">
      <c r="BD715" s="11">
        <f t="shared" si="168"/>
        <v>0</v>
      </c>
      <c r="BE715" s="11">
        <f t="shared" si="169"/>
        <v>0</v>
      </c>
      <c r="BF715" s="11">
        <f t="shared" si="170"/>
        <v>0</v>
      </c>
      <c r="BG715" s="11">
        <f t="shared" si="171"/>
        <v>0</v>
      </c>
      <c r="BH715" s="11">
        <f t="shared" si="172"/>
        <v>0</v>
      </c>
      <c r="BI715" s="11">
        <f t="shared" si="173"/>
        <v>0</v>
      </c>
      <c r="BJ715" s="11">
        <f t="shared" si="174"/>
        <v>0</v>
      </c>
    </row>
    <row r="716" spans="56:62" ht="12.75">
      <c r="BD716" s="11">
        <f t="shared" si="168"/>
        <v>0</v>
      </c>
      <c r="BE716" s="11">
        <f t="shared" si="169"/>
        <v>0</v>
      </c>
      <c r="BF716" s="11">
        <f t="shared" si="170"/>
        <v>0</v>
      </c>
      <c r="BG716" s="11">
        <f t="shared" si="171"/>
        <v>0</v>
      </c>
      <c r="BH716" s="11">
        <f t="shared" si="172"/>
        <v>0</v>
      </c>
      <c r="BI716" s="11">
        <f t="shared" si="173"/>
        <v>0</v>
      </c>
      <c r="BJ716" s="11">
        <f t="shared" si="174"/>
        <v>0</v>
      </c>
    </row>
    <row r="717" spans="56:62" ht="12.75">
      <c r="BD717" s="11">
        <f t="shared" si="168"/>
        <v>0</v>
      </c>
      <c r="BE717" s="11">
        <f t="shared" si="169"/>
        <v>0</v>
      </c>
      <c r="BF717" s="11">
        <f t="shared" si="170"/>
        <v>0</v>
      </c>
      <c r="BG717" s="11">
        <f t="shared" si="171"/>
        <v>0</v>
      </c>
      <c r="BH717" s="11">
        <f t="shared" si="172"/>
        <v>0</v>
      </c>
      <c r="BI717" s="11">
        <f t="shared" si="173"/>
        <v>0</v>
      </c>
      <c r="BJ717" s="11">
        <f t="shared" si="174"/>
        <v>0</v>
      </c>
    </row>
    <row r="718" spans="56:62" ht="12.75">
      <c r="BD718" s="11">
        <f t="shared" si="168"/>
        <v>0</v>
      </c>
      <c r="BE718" s="11">
        <f t="shared" si="169"/>
        <v>0</v>
      </c>
      <c r="BF718" s="11">
        <f t="shared" si="170"/>
        <v>0</v>
      </c>
      <c r="BG718" s="11">
        <f t="shared" si="171"/>
        <v>0</v>
      </c>
      <c r="BH718" s="11">
        <f t="shared" si="172"/>
        <v>0</v>
      </c>
      <c r="BI718" s="11">
        <f t="shared" si="173"/>
        <v>0</v>
      </c>
      <c r="BJ718" s="11">
        <f t="shared" si="174"/>
        <v>0</v>
      </c>
    </row>
    <row r="719" spans="56:62" ht="12.75">
      <c r="BD719" s="11">
        <f t="shared" si="168"/>
        <v>0</v>
      </c>
      <c r="BE719" s="11">
        <f t="shared" si="169"/>
        <v>0</v>
      </c>
      <c r="BF719" s="11">
        <f t="shared" si="170"/>
        <v>0</v>
      </c>
      <c r="BG719" s="11">
        <f t="shared" si="171"/>
        <v>0</v>
      </c>
      <c r="BH719" s="11">
        <f t="shared" si="172"/>
        <v>0</v>
      </c>
      <c r="BI719" s="11">
        <f t="shared" si="173"/>
        <v>0</v>
      </c>
      <c r="BJ719" s="11">
        <f t="shared" si="174"/>
        <v>0</v>
      </c>
    </row>
    <row r="720" spans="56:62" ht="12.75">
      <c r="BD720" s="11">
        <f t="shared" si="168"/>
        <v>0</v>
      </c>
      <c r="BE720" s="11">
        <f t="shared" si="169"/>
        <v>0</v>
      </c>
      <c r="BF720" s="11">
        <f t="shared" si="170"/>
        <v>0</v>
      </c>
      <c r="BG720" s="11">
        <f t="shared" si="171"/>
        <v>0</v>
      </c>
      <c r="BH720" s="11">
        <f t="shared" si="172"/>
        <v>0</v>
      </c>
      <c r="BI720" s="11">
        <f t="shared" si="173"/>
        <v>0</v>
      </c>
      <c r="BJ720" s="11">
        <f t="shared" si="174"/>
        <v>0</v>
      </c>
    </row>
    <row r="721" spans="56:62" ht="12.75">
      <c r="BD721" s="11">
        <f t="shared" si="168"/>
        <v>0</v>
      </c>
      <c r="BE721" s="11">
        <f t="shared" si="169"/>
        <v>0</v>
      </c>
      <c r="BF721" s="11">
        <f t="shared" si="170"/>
        <v>0</v>
      </c>
      <c r="BG721" s="11">
        <f t="shared" si="171"/>
        <v>0</v>
      </c>
      <c r="BH721" s="11">
        <f t="shared" si="172"/>
        <v>0</v>
      </c>
      <c r="BI721" s="11">
        <f t="shared" si="173"/>
        <v>0</v>
      </c>
      <c r="BJ721" s="11">
        <f t="shared" si="174"/>
        <v>0</v>
      </c>
    </row>
    <row r="722" spans="56:62" ht="12.75">
      <c r="BD722" s="11">
        <f t="shared" si="168"/>
        <v>0</v>
      </c>
      <c r="BE722" s="11">
        <f t="shared" si="169"/>
        <v>0</v>
      </c>
      <c r="BF722" s="11">
        <f t="shared" si="170"/>
        <v>0</v>
      </c>
      <c r="BG722" s="11">
        <f t="shared" si="171"/>
        <v>0</v>
      </c>
      <c r="BH722" s="11">
        <f t="shared" si="172"/>
        <v>0</v>
      </c>
      <c r="BI722" s="11">
        <f t="shared" si="173"/>
        <v>0</v>
      </c>
      <c r="BJ722" s="11">
        <f t="shared" si="174"/>
        <v>0</v>
      </c>
    </row>
    <row r="723" spans="56:62" ht="12.75">
      <c r="BD723" s="11">
        <f aca="true" t="shared" si="175" ref="BD723:BD786">AZ723+AV723+AR723+AN723+AJ723+AF723+AB723+X723+T723+P723</f>
        <v>0</v>
      </c>
      <c r="BE723" s="11">
        <f aca="true" t="shared" si="176" ref="BE723:BE786">BA723+AW723+AS723+AO723+AK723+AG723+AC723+Y723+U723+Q723+N723+L723+J723+H723</f>
        <v>0</v>
      </c>
      <c r="BF723" s="11">
        <f aca="true" t="shared" si="177" ref="BF723:BF786">BB723+AX723+AT723+AP723+AL723+AH723+AD723+Z723+V723+R723</f>
        <v>0</v>
      </c>
      <c r="BG723" s="11">
        <f aca="true" t="shared" si="178" ref="BG723:BG786">BC723+AY723+AU723+AQ723+AM723+AI723+AE723+AA723+W723+S723+O723+M723+K723+I723</f>
        <v>0</v>
      </c>
      <c r="BH723" s="11">
        <f aca="true" t="shared" si="179" ref="BH723:BH786">BD723+BF723</f>
        <v>0</v>
      </c>
      <c r="BI723" s="11">
        <f aca="true" t="shared" si="180" ref="BI723:BI786">BE723+BG723</f>
        <v>0</v>
      </c>
      <c r="BJ723" s="11">
        <f aca="true" t="shared" si="181" ref="BJ723:BJ786">D723</f>
        <v>0</v>
      </c>
    </row>
    <row r="724" spans="56:62" ht="12.75">
      <c r="BD724" s="11">
        <f t="shared" si="175"/>
        <v>0</v>
      </c>
      <c r="BE724" s="11">
        <f t="shared" si="176"/>
        <v>0</v>
      </c>
      <c r="BF724" s="11">
        <f t="shared" si="177"/>
        <v>0</v>
      </c>
      <c r="BG724" s="11">
        <f t="shared" si="178"/>
        <v>0</v>
      </c>
      <c r="BH724" s="11">
        <f t="shared" si="179"/>
        <v>0</v>
      </c>
      <c r="BI724" s="11">
        <f t="shared" si="180"/>
        <v>0</v>
      </c>
      <c r="BJ724" s="11">
        <f t="shared" si="181"/>
        <v>0</v>
      </c>
    </row>
    <row r="725" spans="56:62" ht="12.75">
      <c r="BD725" s="11">
        <f t="shared" si="175"/>
        <v>0</v>
      </c>
      <c r="BE725" s="11">
        <f t="shared" si="176"/>
        <v>0</v>
      </c>
      <c r="BF725" s="11">
        <f t="shared" si="177"/>
        <v>0</v>
      </c>
      <c r="BG725" s="11">
        <f t="shared" si="178"/>
        <v>0</v>
      </c>
      <c r="BH725" s="11">
        <f t="shared" si="179"/>
        <v>0</v>
      </c>
      <c r="BI725" s="11">
        <f t="shared" si="180"/>
        <v>0</v>
      </c>
      <c r="BJ725" s="11">
        <f t="shared" si="181"/>
        <v>0</v>
      </c>
    </row>
    <row r="726" spans="56:62" ht="12.75">
      <c r="BD726" s="11">
        <f t="shared" si="175"/>
        <v>0</v>
      </c>
      <c r="BE726" s="11">
        <f t="shared" si="176"/>
        <v>0</v>
      </c>
      <c r="BF726" s="11">
        <f t="shared" si="177"/>
        <v>0</v>
      </c>
      <c r="BG726" s="11">
        <f t="shared" si="178"/>
        <v>0</v>
      </c>
      <c r="BH726" s="11">
        <f t="shared" si="179"/>
        <v>0</v>
      </c>
      <c r="BI726" s="11">
        <f t="shared" si="180"/>
        <v>0</v>
      </c>
      <c r="BJ726" s="11">
        <f t="shared" si="181"/>
        <v>0</v>
      </c>
    </row>
    <row r="727" spans="56:62" ht="12.75">
      <c r="BD727" s="11">
        <f t="shared" si="175"/>
        <v>0</v>
      </c>
      <c r="BE727" s="11">
        <f t="shared" si="176"/>
        <v>0</v>
      </c>
      <c r="BF727" s="11">
        <f t="shared" si="177"/>
        <v>0</v>
      </c>
      <c r="BG727" s="11">
        <f t="shared" si="178"/>
        <v>0</v>
      </c>
      <c r="BH727" s="11">
        <f t="shared" si="179"/>
        <v>0</v>
      </c>
      <c r="BI727" s="11">
        <f t="shared" si="180"/>
        <v>0</v>
      </c>
      <c r="BJ727" s="11">
        <f t="shared" si="181"/>
        <v>0</v>
      </c>
    </row>
    <row r="728" spans="56:62" ht="12.75">
      <c r="BD728" s="11">
        <f t="shared" si="175"/>
        <v>0</v>
      </c>
      <c r="BE728" s="11">
        <f t="shared" si="176"/>
        <v>0</v>
      </c>
      <c r="BF728" s="11">
        <f t="shared" si="177"/>
        <v>0</v>
      </c>
      <c r="BG728" s="11">
        <f t="shared" si="178"/>
        <v>0</v>
      </c>
      <c r="BH728" s="11">
        <f t="shared" si="179"/>
        <v>0</v>
      </c>
      <c r="BI728" s="11">
        <f t="shared" si="180"/>
        <v>0</v>
      </c>
      <c r="BJ728" s="11">
        <f t="shared" si="181"/>
        <v>0</v>
      </c>
    </row>
    <row r="729" spans="56:62" ht="12.75">
      <c r="BD729" s="11">
        <f t="shared" si="175"/>
        <v>0</v>
      </c>
      <c r="BE729" s="11">
        <f t="shared" si="176"/>
        <v>0</v>
      </c>
      <c r="BF729" s="11">
        <f t="shared" si="177"/>
        <v>0</v>
      </c>
      <c r="BG729" s="11">
        <f t="shared" si="178"/>
        <v>0</v>
      </c>
      <c r="BH729" s="11">
        <f t="shared" si="179"/>
        <v>0</v>
      </c>
      <c r="BI729" s="11">
        <f t="shared" si="180"/>
        <v>0</v>
      </c>
      <c r="BJ729" s="11">
        <f t="shared" si="181"/>
        <v>0</v>
      </c>
    </row>
    <row r="730" spans="56:62" ht="12.75">
      <c r="BD730" s="11">
        <f t="shared" si="175"/>
        <v>0</v>
      </c>
      <c r="BE730" s="11">
        <f t="shared" si="176"/>
        <v>0</v>
      </c>
      <c r="BF730" s="11">
        <f t="shared" si="177"/>
        <v>0</v>
      </c>
      <c r="BG730" s="11">
        <f t="shared" si="178"/>
        <v>0</v>
      </c>
      <c r="BH730" s="11">
        <f t="shared" si="179"/>
        <v>0</v>
      </c>
      <c r="BI730" s="11">
        <f t="shared" si="180"/>
        <v>0</v>
      </c>
      <c r="BJ730" s="11">
        <f t="shared" si="181"/>
        <v>0</v>
      </c>
    </row>
    <row r="731" spans="56:62" ht="12.75">
      <c r="BD731" s="11">
        <f t="shared" si="175"/>
        <v>0</v>
      </c>
      <c r="BE731" s="11">
        <f t="shared" si="176"/>
        <v>0</v>
      </c>
      <c r="BF731" s="11">
        <f t="shared" si="177"/>
        <v>0</v>
      </c>
      <c r="BG731" s="11">
        <f t="shared" si="178"/>
        <v>0</v>
      </c>
      <c r="BH731" s="11">
        <f t="shared" si="179"/>
        <v>0</v>
      </c>
      <c r="BI731" s="11">
        <f t="shared" si="180"/>
        <v>0</v>
      </c>
      <c r="BJ731" s="11">
        <f t="shared" si="181"/>
        <v>0</v>
      </c>
    </row>
    <row r="732" spans="56:62" ht="12.75">
      <c r="BD732" s="11">
        <f t="shared" si="175"/>
        <v>0</v>
      </c>
      <c r="BE732" s="11">
        <f t="shared" si="176"/>
        <v>0</v>
      </c>
      <c r="BF732" s="11">
        <f t="shared" si="177"/>
        <v>0</v>
      </c>
      <c r="BG732" s="11">
        <f t="shared" si="178"/>
        <v>0</v>
      </c>
      <c r="BH732" s="11">
        <f t="shared" si="179"/>
        <v>0</v>
      </c>
      <c r="BI732" s="11">
        <f t="shared" si="180"/>
        <v>0</v>
      </c>
      <c r="BJ732" s="11">
        <f t="shared" si="181"/>
        <v>0</v>
      </c>
    </row>
    <row r="733" spans="56:62" ht="12.75">
      <c r="BD733" s="11">
        <f t="shared" si="175"/>
        <v>0</v>
      </c>
      <c r="BE733" s="11">
        <f t="shared" si="176"/>
        <v>0</v>
      </c>
      <c r="BF733" s="11">
        <f t="shared" si="177"/>
        <v>0</v>
      </c>
      <c r="BG733" s="11">
        <f t="shared" si="178"/>
        <v>0</v>
      </c>
      <c r="BH733" s="11">
        <f t="shared" si="179"/>
        <v>0</v>
      </c>
      <c r="BI733" s="11">
        <f t="shared" si="180"/>
        <v>0</v>
      </c>
      <c r="BJ733" s="11">
        <f t="shared" si="181"/>
        <v>0</v>
      </c>
    </row>
    <row r="734" spans="56:62" ht="12.75">
      <c r="BD734" s="11">
        <f t="shared" si="175"/>
        <v>0</v>
      </c>
      <c r="BE734" s="11">
        <f t="shared" si="176"/>
        <v>0</v>
      </c>
      <c r="BF734" s="11">
        <f t="shared" si="177"/>
        <v>0</v>
      </c>
      <c r="BG734" s="11">
        <f t="shared" si="178"/>
        <v>0</v>
      </c>
      <c r="BH734" s="11">
        <f t="shared" si="179"/>
        <v>0</v>
      </c>
      <c r="BI734" s="11">
        <f t="shared" si="180"/>
        <v>0</v>
      </c>
      <c r="BJ734" s="11">
        <f t="shared" si="181"/>
        <v>0</v>
      </c>
    </row>
    <row r="735" spans="56:62" ht="12.75">
      <c r="BD735" s="11">
        <f t="shared" si="175"/>
        <v>0</v>
      </c>
      <c r="BE735" s="11">
        <f t="shared" si="176"/>
        <v>0</v>
      </c>
      <c r="BF735" s="11">
        <f t="shared" si="177"/>
        <v>0</v>
      </c>
      <c r="BG735" s="11">
        <f t="shared" si="178"/>
        <v>0</v>
      </c>
      <c r="BH735" s="11">
        <f t="shared" si="179"/>
        <v>0</v>
      </c>
      <c r="BI735" s="11">
        <f t="shared" si="180"/>
        <v>0</v>
      </c>
      <c r="BJ735" s="11">
        <f t="shared" si="181"/>
        <v>0</v>
      </c>
    </row>
    <row r="736" spans="56:62" ht="12.75">
      <c r="BD736" s="11">
        <f t="shared" si="175"/>
        <v>0</v>
      </c>
      <c r="BE736" s="11">
        <f t="shared" si="176"/>
        <v>0</v>
      </c>
      <c r="BF736" s="11">
        <f t="shared" si="177"/>
        <v>0</v>
      </c>
      <c r="BG736" s="11">
        <f t="shared" si="178"/>
        <v>0</v>
      </c>
      <c r="BH736" s="11">
        <f t="shared" si="179"/>
        <v>0</v>
      </c>
      <c r="BI736" s="11">
        <f t="shared" si="180"/>
        <v>0</v>
      </c>
      <c r="BJ736" s="11">
        <f t="shared" si="181"/>
        <v>0</v>
      </c>
    </row>
    <row r="737" spans="56:62" ht="12.75">
      <c r="BD737" s="11">
        <f t="shared" si="175"/>
        <v>0</v>
      </c>
      <c r="BE737" s="11">
        <f t="shared" si="176"/>
        <v>0</v>
      </c>
      <c r="BF737" s="11">
        <f t="shared" si="177"/>
        <v>0</v>
      </c>
      <c r="BG737" s="11">
        <f t="shared" si="178"/>
        <v>0</v>
      </c>
      <c r="BH737" s="11">
        <f t="shared" si="179"/>
        <v>0</v>
      </c>
      <c r="BI737" s="11">
        <f t="shared" si="180"/>
        <v>0</v>
      </c>
      <c r="BJ737" s="11">
        <f t="shared" si="181"/>
        <v>0</v>
      </c>
    </row>
    <row r="738" spans="56:62" ht="12.75">
      <c r="BD738" s="11">
        <f t="shared" si="175"/>
        <v>0</v>
      </c>
      <c r="BE738" s="11">
        <f t="shared" si="176"/>
        <v>0</v>
      </c>
      <c r="BF738" s="11">
        <f t="shared" si="177"/>
        <v>0</v>
      </c>
      <c r="BG738" s="11">
        <f t="shared" si="178"/>
        <v>0</v>
      </c>
      <c r="BH738" s="11">
        <f t="shared" si="179"/>
        <v>0</v>
      </c>
      <c r="BI738" s="11">
        <f t="shared" si="180"/>
        <v>0</v>
      </c>
      <c r="BJ738" s="11">
        <f t="shared" si="181"/>
        <v>0</v>
      </c>
    </row>
    <row r="739" spans="56:62" ht="12.75">
      <c r="BD739" s="11">
        <f t="shared" si="175"/>
        <v>0</v>
      </c>
      <c r="BE739" s="11">
        <f t="shared" si="176"/>
        <v>0</v>
      </c>
      <c r="BF739" s="11">
        <f t="shared" si="177"/>
        <v>0</v>
      </c>
      <c r="BG739" s="11">
        <f t="shared" si="178"/>
        <v>0</v>
      </c>
      <c r="BH739" s="11">
        <f t="shared" si="179"/>
        <v>0</v>
      </c>
      <c r="BI739" s="11">
        <f t="shared" si="180"/>
        <v>0</v>
      </c>
      <c r="BJ739" s="11">
        <f t="shared" si="181"/>
        <v>0</v>
      </c>
    </row>
    <row r="740" spans="56:62" ht="12.75">
      <c r="BD740" s="11">
        <f t="shared" si="175"/>
        <v>0</v>
      </c>
      <c r="BE740" s="11">
        <f t="shared" si="176"/>
        <v>0</v>
      </c>
      <c r="BF740" s="11">
        <f t="shared" si="177"/>
        <v>0</v>
      </c>
      <c r="BG740" s="11">
        <f t="shared" si="178"/>
        <v>0</v>
      </c>
      <c r="BH740" s="11">
        <f t="shared" si="179"/>
        <v>0</v>
      </c>
      <c r="BI740" s="11">
        <f t="shared" si="180"/>
        <v>0</v>
      </c>
      <c r="BJ740" s="11">
        <f t="shared" si="181"/>
        <v>0</v>
      </c>
    </row>
    <row r="741" spans="56:62" ht="12.75">
      <c r="BD741" s="11">
        <f t="shared" si="175"/>
        <v>0</v>
      </c>
      <c r="BE741" s="11">
        <f t="shared" si="176"/>
        <v>0</v>
      </c>
      <c r="BF741" s="11">
        <f t="shared" si="177"/>
        <v>0</v>
      </c>
      <c r="BG741" s="11">
        <f t="shared" si="178"/>
        <v>0</v>
      </c>
      <c r="BH741" s="11">
        <f t="shared" si="179"/>
        <v>0</v>
      </c>
      <c r="BI741" s="11">
        <f t="shared" si="180"/>
        <v>0</v>
      </c>
      <c r="BJ741" s="11">
        <f t="shared" si="181"/>
        <v>0</v>
      </c>
    </row>
    <row r="742" spans="56:62" ht="12.75">
      <c r="BD742" s="11">
        <f t="shared" si="175"/>
        <v>0</v>
      </c>
      <c r="BE742" s="11">
        <f t="shared" si="176"/>
        <v>0</v>
      </c>
      <c r="BF742" s="11">
        <f t="shared" si="177"/>
        <v>0</v>
      </c>
      <c r="BG742" s="11">
        <f t="shared" si="178"/>
        <v>0</v>
      </c>
      <c r="BH742" s="11">
        <f t="shared" si="179"/>
        <v>0</v>
      </c>
      <c r="BI742" s="11">
        <f t="shared" si="180"/>
        <v>0</v>
      </c>
      <c r="BJ742" s="11">
        <f t="shared" si="181"/>
        <v>0</v>
      </c>
    </row>
    <row r="743" spans="56:62" ht="12.75">
      <c r="BD743" s="11">
        <f t="shared" si="175"/>
        <v>0</v>
      </c>
      <c r="BE743" s="11">
        <f t="shared" si="176"/>
        <v>0</v>
      </c>
      <c r="BF743" s="11">
        <f t="shared" si="177"/>
        <v>0</v>
      </c>
      <c r="BG743" s="11">
        <f t="shared" si="178"/>
        <v>0</v>
      </c>
      <c r="BH743" s="11">
        <f t="shared" si="179"/>
        <v>0</v>
      </c>
      <c r="BI743" s="11">
        <f t="shared" si="180"/>
        <v>0</v>
      </c>
      <c r="BJ743" s="11">
        <f t="shared" si="181"/>
        <v>0</v>
      </c>
    </row>
    <row r="744" spans="56:62" ht="12.75">
      <c r="BD744" s="11">
        <f t="shared" si="175"/>
        <v>0</v>
      </c>
      <c r="BE744" s="11">
        <f t="shared" si="176"/>
        <v>0</v>
      </c>
      <c r="BF744" s="11">
        <f t="shared" si="177"/>
        <v>0</v>
      </c>
      <c r="BG744" s="11">
        <f t="shared" si="178"/>
        <v>0</v>
      </c>
      <c r="BH744" s="11">
        <f t="shared" si="179"/>
        <v>0</v>
      </c>
      <c r="BI744" s="11">
        <f t="shared" si="180"/>
        <v>0</v>
      </c>
      <c r="BJ744" s="11">
        <f t="shared" si="181"/>
        <v>0</v>
      </c>
    </row>
    <row r="745" spans="56:62" ht="12.75">
      <c r="BD745" s="11">
        <f t="shared" si="175"/>
        <v>0</v>
      </c>
      <c r="BE745" s="11">
        <f t="shared" si="176"/>
        <v>0</v>
      </c>
      <c r="BF745" s="11">
        <f t="shared" si="177"/>
        <v>0</v>
      </c>
      <c r="BG745" s="11">
        <f t="shared" si="178"/>
        <v>0</v>
      </c>
      <c r="BH745" s="11">
        <f t="shared" si="179"/>
        <v>0</v>
      </c>
      <c r="BI745" s="11">
        <f t="shared" si="180"/>
        <v>0</v>
      </c>
      <c r="BJ745" s="11">
        <f t="shared" si="181"/>
        <v>0</v>
      </c>
    </row>
    <row r="746" spans="56:62" ht="12.75">
      <c r="BD746" s="11">
        <f t="shared" si="175"/>
        <v>0</v>
      </c>
      <c r="BE746" s="11">
        <f t="shared" si="176"/>
        <v>0</v>
      </c>
      <c r="BF746" s="11">
        <f t="shared" si="177"/>
        <v>0</v>
      </c>
      <c r="BG746" s="11">
        <f t="shared" si="178"/>
        <v>0</v>
      </c>
      <c r="BH746" s="11">
        <f t="shared" si="179"/>
        <v>0</v>
      </c>
      <c r="BI746" s="11">
        <f t="shared" si="180"/>
        <v>0</v>
      </c>
      <c r="BJ746" s="11">
        <f t="shared" si="181"/>
        <v>0</v>
      </c>
    </row>
    <row r="747" spans="56:62" ht="12.75">
      <c r="BD747" s="11">
        <f t="shared" si="175"/>
        <v>0</v>
      </c>
      <c r="BE747" s="11">
        <f t="shared" si="176"/>
        <v>0</v>
      </c>
      <c r="BF747" s="11">
        <f t="shared" si="177"/>
        <v>0</v>
      </c>
      <c r="BG747" s="11">
        <f t="shared" si="178"/>
        <v>0</v>
      </c>
      <c r="BH747" s="11">
        <f t="shared" si="179"/>
        <v>0</v>
      </c>
      <c r="BI747" s="11">
        <f t="shared" si="180"/>
        <v>0</v>
      </c>
      <c r="BJ747" s="11">
        <f t="shared" si="181"/>
        <v>0</v>
      </c>
    </row>
    <row r="748" spans="56:62" ht="12.75">
      <c r="BD748" s="11">
        <f t="shared" si="175"/>
        <v>0</v>
      </c>
      <c r="BE748" s="11">
        <f t="shared" si="176"/>
        <v>0</v>
      </c>
      <c r="BF748" s="11">
        <f t="shared" si="177"/>
        <v>0</v>
      </c>
      <c r="BG748" s="11">
        <f t="shared" si="178"/>
        <v>0</v>
      </c>
      <c r="BH748" s="11">
        <f t="shared" si="179"/>
        <v>0</v>
      </c>
      <c r="BI748" s="11">
        <f t="shared" si="180"/>
        <v>0</v>
      </c>
      <c r="BJ748" s="11">
        <f t="shared" si="181"/>
        <v>0</v>
      </c>
    </row>
    <row r="749" spans="56:62" ht="12.75">
      <c r="BD749" s="11">
        <f t="shared" si="175"/>
        <v>0</v>
      </c>
      <c r="BE749" s="11">
        <f t="shared" si="176"/>
        <v>0</v>
      </c>
      <c r="BF749" s="11">
        <f t="shared" si="177"/>
        <v>0</v>
      </c>
      <c r="BG749" s="11">
        <f t="shared" si="178"/>
        <v>0</v>
      </c>
      <c r="BH749" s="11">
        <f t="shared" si="179"/>
        <v>0</v>
      </c>
      <c r="BI749" s="11">
        <f t="shared" si="180"/>
        <v>0</v>
      </c>
      <c r="BJ749" s="11">
        <f t="shared" si="181"/>
        <v>0</v>
      </c>
    </row>
    <row r="750" spans="56:62" ht="12.75">
      <c r="BD750" s="11">
        <f t="shared" si="175"/>
        <v>0</v>
      </c>
      <c r="BE750" s="11">
        <f t="shared" si="176"/>
        <v>0</v>
      </c>
      <c r="BF750" s="11">
        <f t="shared" si="177"/>
        <v>0</v>
      </c>
      <c r="BG750" s="11">
        <f t="shared" si="178"/>
        <v>0</v>
      </c>
      <c r="BH750" s="11">
        <f t="shared" si="179"/>
        <v>0</v>
      </c>
      <c r="BI750" s="11">
        <f t="shared" si="180"/>
        <v>0</v>
      </c>
      <c r="BJ750" s="11">
        <f t="shared" si="181"/>
        <v>0</v>
      </c>
    </row>
    <row r="751" spans="56:62" ht="12.75">
      <c r="BD751" s="11">
        <f t="shared" si="175"/>
        <v>0</v>
      </c>
      <c r="BE751" s="11">
        <f t="shared" si="176"/>
        <v>0</v>
      </c>
      <c r="BF751" s="11">
        <f t="shared" si="177"/>
        <v>0</v>
      </c>
      <c r="BG751" s="11">
        <f t="shared" si="178"/>
        <v>0</v>
      </c>
      <c r="BH751" s="11">
        <f t="shared" si="179"/>
        <v>0</v>
      </c>
      <c r="BI751" s="11">
        <f t="shared" si="180"/>
        <v>0</v>
      </c>
      <c r="BJ751" s="11">
        <f t="shared" si="181"/>
        <v>0</v>
      </c>
    </row>
    <row r="752" spans="56:62" ht="12.75">
      <c r="BD752" s="11">
        <f t="shared" si="175"/>
        <v>0</v>
      </c>
      <c r="BE752" s="11">
        <f t="shared" si="176"/>
        <v>0</v>
      </c>
      <c r="BF752" s="11">
        <f t="shared" si="177"/>
        <v>0</v>
      </c>
      <c r="BG752" s="11">
        <f t="shared" si="178"/>
        <v>0</v>
      </c>
      <c r="BH752" s="11">
        <f t="shared" si="179"/>
        <v>0</v>
      </c>
      <c r="BI752" s="11">
        <f t="shared" si="180"/>
        <v>0</v>
      </c>
      <c r="BJ752" s="11">
        <f t="shared" si="181"/>
        <v>0</v>
      </c>
    </row>
    <row r="753" spans="56:62" ht="12.75">
      <c r="BD753" s="11">
        <f t="shared" si="175"/>
        <v>0</v>
      </c>
      <c r="BE753" s="11">
        <f t="shared" si="176"/>
        <v>0</v>
      </c>
      <c r="BF753" s="11">
        <f t="shared" si="177"/>
        <v>0</v>
      </c>
      <c r="BG753" s="11">
        <f t="shared" si="178"/>
        <v>0</v>
      </c>
      <c r="BH753" s="11">
        <f t="shared" si="179"/>
        <v>0</v>
      </c>
      <c r="BI753" s="11">
        <f t="shared" si="180"/>
        <v>0</v>
      </c>
      <c r="BJ753" s="11">
        <f t="shared" si="181"/>
        <v>0</v>
      </c>
    </row>
    <row r="754" spans="56:62" ht="12.75">
      <c r="BD754" s="11">
        <f t="shared" si="175"/>
        <v>0</v>
      </c>
      <c r="BE754" s="11">
        <f t="shared" si="176"/>
        <v>0</v>
      </c>
      <c r="BF754" s="11">
        <f t="shared" si="177"/>
        <v>0</v>
      </c>
      <c r="BG754" s="11">
        <f t="shared" si="178"/>
        <v>0</v>
      </c>
      <c r="BH754" s="11">
        <f t="shared" si="179"/>
        <v>0</v>
      </c>
      <c r="BI754" s="11">
        <f t="shared" si="180"/>
        <v>0</v>
      </c>
      <c r="BJ754" s="11">
        <f t="shared" si="181"/>
        <v>0</v>
      </c>
    </row>
    <row r="755" spans="56:62" ht="12.75">
      <c r="BD755" s="11">
        <f t="shared" si="175"/>
        <v>0</v>
      </c>
      <c r="BE755" s="11">
        <f t="shared" si="176"/>
        <v>0</v>
      </c>
      <c r="BF755" s="11">
        <f t="shared" si="177"/>
        <v>0</v>
      </c>
      <c r="BG755" s="11">
        <f t="shared" si="178"/>
        <v>0</v>
      </c>
      <c r="BH755" s="11">
        <f t="shared" si="179"/>
        <v>0</v>
      </c>
      <c r="BI755" s="11">
        <f t="shared" si="180"/>
        <v>0</v>
      </c>
      <c r="BJ755" s="11">
        <f t="shared" si="181"/>
        <v>0</v>
      </c>
    </row>
    <row r="756" spans="56:62" ht="12.75">
      <c r="BD756" s="11">
        <f t="shared" si="175"/>
        <v>0</v>
      </c>
      <c r="BE756" s="11">
        <f t="shared" si="176"/>
        <v>0</v>
      </c>
      <c r="BF756" s="11">
        <f t="shared" si="177"/>
        <v>0</v>
      </c>
      <c r="BG756" s="11">
        <f t="shared" si="178"/>
        <v>0</v>
      </c>
      <c r="BH756" s="11">
        <f t="shared" si="179"/>
        <v>0</v>
      </c>
      <c r="BI756" s="11">
        <f t="shared" si="180"/>
        <v>0</v>
      </c>
      <c r="BJ756" s="11">
        <f t="shared" si="181"/>
        <v>0</v>
      </c>
    </row>
    <row r="757" spans="56:62" ht="12.75">
      <c r="BD757" s="11">
        <f t="shared" si="175"/>
        <v>0</v>
      </c>
      <c r="BE757" s="11">
        <f t="shared" si="176"/>
        <v>0</v>
      </c>
      <c r="BF757" s="11">
        <f t="shared" si="177"/>
        <v>0</v>
      </c>
      <c r="BG757" s="11">
        <f t="shared" si="178"/>
        <v>0</v>
      </c>
      <c r="BH757" s="11">
        <f t="shared" si="179"/>
        <v>0</v>
      </c>
      <c r="BI757" s="11">
        <f t="shared" si="180"/>
        <v>0</v>
      </c>
      <c r="BJ757" s="11">
        <f t="shared" si="181"/>
        <v>0</v>
      </c>
    </row>
    <row r="758" spans="56:62" ht="12.75">
      <c r="BD758" s="11">
        <f t="shared" si="175"/>
        <v>0</v>
      </c>
      <c r="BE758" s="11">
        <f t="shared" si="176"/>
        <v>0</v>
      </c>
      <c r="BF758" s="11">
        <f t="shared" si="177"/>
        <v>0</v>
      </c>
      <c r="BG758" s="11">
        <f t="shared" si="178"/>
        <v>0</v>
      </c>
      <c r="BH758" s="11">
        <f t="shared" si="179"/>
        <v>0</v>
      </c>
      <c r="BI758" s="11">
        <f t="shared" si="180"/>
        <v>0</v>
      </c>
      <c r="BJ758" s="11">
        <f t="shared" si="181"/>
        <v>0</v>
      </c>
    </row>
    <row r="759" spans="56:62" ht="12.75">
      <c r="BD759" s="11">
        <f t="shared" si="175"/>
        <v>0</v>
      </c>
      <c r="BE759" s="11">
        <f t="shared" si="176"/>
        <v>0</v>
      </c>
      <c r="BF759" s="11">
        <f t="shared" si="177"/>
        <v>0</v>
      </c>
      <c r="BG759" s="11">
        <f t="shared" si="178"/>
        <v>0</v>
      </c>
      <c r="BH759" s="11">
        <f t="shared" si="179"/>
        <v>0</v>
      </c>
      <c r="BI759" s="11">
        <f t="shared" si="180"/>
        <v>0</v>
      </c>
      <c r="BJ759" s="11">
        <f t="shared" si="181"/>
        <v>0</v>
      </c>
    </row>
    <row r="760" spans="56:62" ht="12.75">
      <c r="BD760" s="11">
        <f t="shared" si="175"/>
        <v>0</v>
      </c>
      <c r="BE760" s="11">
        <f t="shared" si="176"/>
        <v>0</v>
      </c>
      <c r="BF760" s="11">
        <f t="shared" si="177"/>
        <v>0</v>
      </c>
      <c r="BG760" s="11">
        <f t="shared" si="178"/>
        <v>0</v>
      </c>
      <c r="BH760" s="11">
        <f t="shared" si="179"/>
        <v>0</v>
      </c>
      <c r="BI760" s="11">
        <f t="shared" si="180"/>
        <v>0</v>
      </c>
      <c r="BJ760" s="11">
        <f t="shared" si="181"/>
        <v>0</v>
      </c>
    </row>
    <row r="761" spans="56:62" ht="12.75">
      <c r="BD761" s="11">
        <f t="shared" si="175"/>
        <v>0</v>
      </c>
      <c r="BE761" s="11">
        <f t="shared" si="176"/>
        <v>0</v>
      </c>
      <c r="BF761" s="11">
        <f t="shared" si="177"/>
        <v>0</v>
      </c>
      <c r="BG761" s="11">
        <f t="shared" si="178"/>
        <v>0</v>
      </c>
      <c r="BH761" s="11">
        <f t="shared" si="179"/>
        <v>0</v>
      </c>
      <c r="BI761" s="11">
        <f t="shared" si="180"/>
        <v>0</v>
      </c>
      <c r="BJ761" s="11">
        <f t="shared" si="181"/>
        <v>0</v>
      </c>
    </row>
    <row r="762" spans="56:62" ht="12.75">
      <c r="BD762" s="11">
        <f t="shared" si="175"/>
        <v>0</v>
      </c>
      <c r="BE762" s="11">
        <f t="shared" si="176"/>
        <v>0</v>
      </c>
      <c r="BF762" s="11">
        <f t="shared" si="177"/>
        <v>0</v>
      </c>
      <c r="BG762" s="11">
        <f t="shared" si="178"/>
        <v>0</v>
      </c>
      <c r="BH762" s="11">
        <f t="shared" si="179"/>
        <v>0</v>
      </c>
      <c r="BI762" s="11">
        <f t="shared" si="180"/>
        <v>0</v>
      </c>
      <c r="BJ762" s="11">
        <f t="shared" si="181"/>
        <v>0</v>
      </c>
    </row>
    <row r="763" spans="56:62" ht="12.75">
      <c r="BD763" s="11">
        <f t="shared" si="175"/>
        <v>0</v>
      </c>
      <c r="BE763" s="11">
        <f t="shared" si="176"/>
        <v>0</v>
      </c>
      <c r="BF763" s="11">
        <f t="shared" si="177"/>
        <v>0</v>
      </c>
      <c r="BG763" s="11">
        <f t="shared" si="178"/>
        <v>0</v>
      </c>
      <c r="BH763" s="11">
        <f t="shared" si="179"/>
        <v>0</v>
      </c>
      <c r="BI763" s="11">
        <f t="shared" si="180"/>
        <v>0</v>
      </c>
      <c r="BJ763" s="11">
        <f t="shared" si="181"/>
        <v>0</v>
      </c>
    </row>
    <row r="764" spans="56:62" ht="12.75">
      <c r="BD764" s="11">
        <f t="shared" si="175"/>
        <v>0</v>
      </c>
      <c r="BE764" s="11">
        <f t="shared" si="176"/>
        <v>0</v>
      </c>
      <c r="BF764" s="11">
        <f t="shared" si="177"/>
        <v>0</v>
      </c>
      <c r="BG764" s="11">
        <f t="shared" si="178"/>
        <v>0</v>
      </c>
      <c r="BH764" s="11">
        <f t="shared" si="179"/>
        <v>0</v>
      </c>
      <c r="BI764" s="11">
        <f t="shared" si="180"/>
        <v>0</v>
      </c>
      <c r="BJ764" s="11">
        <f t="shared" si="181"/>
        <v>0</v>
      </c>
    </row>
    <row r="765" spans="56:62" ht="12.75">
      <c r="BD765" s="11">
        <f t="shared" si="175"/>
        <v>0</v>
      </c>
      <c r="BE765" s="11">
        <f t="shared" si="176"/>
        <v>0</v>
      </c>
      <c r="BF765" s="11">
        <f t="shared" si="177"/>
        <v>0</v>
      </c>
      <c r="BG765" s="11">
        <f t="shared" si="178"/>
        <v>0</v>
      </c>
      <c r="BH765" s="11">
        <f t="shared" si="179"/>
        <v>0</v>
      </c>
      <c r="BI765" s="11">
        <f t="shared" si="180"/>
        <v>0</v>
      </c>
      <c r="BJ765" s="11">
        <f t="shared" si="181"/>
        <v>0</v>
      </c>
    </row>
    <row r="766" spans="56:62" ht="12.75">
      <c r="BD766" s="11">
        <f t="shared" si="175"/>
        <v>0</v>
      </c>
      <c r="BE766" s="11">
        <f t="shared" si="176"/>
        <v>0</v>
      </c>
      <c r="BF766" s="11">
        <f t="shared" si="177"/>
        <v>0</v>
      </c>
      <c r="BG766" s="11">
        <f t="shared" si="178"/>
        <v>0</v>
      </c>
      <c r="BH766" s="11">
        <f t="shared" si="179"/>
        <v>0</v>
      </c>
      <c r="BI766" s="11">
        <f t="shared" si="180"/>
        <v>0</v>
      </c>
      <c r="BJ766" s="11">
        <f t="shared" si="181"/>
        <v>0</v>
      </c>
    </row>
    <row r="767" spans="56:62" ht="12.75">
      <c r="BD767" s="11">
        <f t="shared" si="175"/>
        <v>0</v>
      </c>
      <c r="BE767" s="11">
        <f t="shared" si="176"/>
        <v>0</v>
      </c>
      <c r="BF767" s="11">
        <f t="shared" si="177"/>
        <v>0</v>
      </c>
      <c r="BG767" s="11">
        <f t="shared" si="178"/>
        <v>0</v>
      </c>
      <c r="BH767" s="11">
        <f t="shared" si="179"/>
        <v>0</v>
      </c>
      <c r="BI767" s="11">
        <f t="shared" si="180"/>
        <v>0</v>
      </c>
      <c r="BJ767" s="11">
        <f t="shared" si="181"/>
        <v>0</v>
      </c>
    </row>
    <row r="768" spans="56:62" ht="12.75">
      <c r="BD768" s="11">
        <f t="shared" si="175"/>
        <v>0</v>
      </c>
      <c r="BE768" s="11">
        <f t="shared" si="176"/>
        <v>0</v>
      </c>
      <c r="BF768" s="11">
        <f t="shared" si="177"/>
        <v>0</v>
      </c>
      <c r="BG768" s="11">
        <f t="shared" si="178"/>
        <v>0</v>
      </c>
      <c r="BH768" s="11">
        <f t="shared" si="179"/>
        <v>0</v>
      </c>
      <c r="BI768" s="11">
        <f t="shared" si="180"/>
        <v>0</v>
      </c>
      <c r="BJ768" s="11">
        <f t="shared" si="181"/>
        <v>0</v>
      </c>
    </row>
    <row r="769" spans="56:62" ht="12.75">
      <c r="BD769" s="11">
        <f t="shared" si="175"/>
        <v>0</v>
      </c>
      <c r="BE769" s="11">
        <f t="shared" si="176"/>
        <v>0</v>
      </c>
      <c r="BF769" s="11">
        <f t="shared" si="177"/>
        <v>0</v>
      </c>
      <c r="BG769" s="11">
        <f t="shared" si="178"/>
        <v>0</v>
      </c>
      <c r="BH769" s="11">
        <f t="shared" si="179"/>
        <v>0</v>
      </c>
      <c r="BI769" s="11">
        <f t="shared" si="180"/>
        <v>0</v>
      </c>
      <c r="BJ769" s="11">
        <f t="shared" si="181"/>
        <v>0</v>
      </c>
    </row>
    <row r="770" spans="56:62" ht="12.75">
      <c r="BD770" s="11">
        <f t="shared" si="175"/>
        <v>0</v>
      </c>
      <c r="BE770" s="11">
        <f t="shared" si="176"/>
        <v>0</v>
      </c>
      <c r="BF770" s="11">
        <f t="shared" si="177"/>
        <v>0</v>
      </c>
      <c r="BG770" s="11">
        <f t="shared" si="178"/>
        <v>0</v>
      </c>
      <c r="BH770" s="11">
        <f t="shared" si="179"/>
        <v>0</v>
      </c>
      <c r="BI770" s="11">
        <f t="shared" si="180"/>
        <v>0</v>
      </c>
      <c r="BJ770" s="11">
        <f t="shared" si="181"/>
        <v>0</v>
      </c>
    </row>
    <row r="771" spans="56:62" ht="12.75">
      <c r="BD771" s="11">
        <f t="shared" si="175"/>
        <v>0</v>
      </c>
      <c r="BE771" s="11">
        <f t="shared" si="176"/>
        <v>0</v>
      </c>
      <c r="BF771" s="11">
        <f t="shared" si="177"/>
        <v>0</v>
      </c>
      <c r="BG771" s="11">
        <f t="shared" si="178"/>
        <v>0</v>
      </c>
      <c r="BH771" s="11">
        <f t="shared" si="179"/>
        <v>0</v>
      </c>
      <c r="BI771" s="11">
        <f t="shared" si="180"/>
        <v>0</v>
      </c>
      <c r="BJ771" s="11">
        <f t="shared" si="181"/>
        <v>0</v>
      </c>
    </row>
    <row r="772" spans="56:62" ht="12.75">
      <c r="BD772" s="11">
        <f t="shared" si="175"/>
        <v>0</v>
      </c>
      <c r="BE772" s="11">
        <f t="shared" si="176"/>
        <v>0</v>
      </c>
      <c r="BF772" s="11">
        <f t="shared" si="177"/>
        <v>0</v>
      </c>
      <c r="BG772" s="11">
        <f t="shared" si="178"/>
        <v>0</v>
      </c>
      <c r="BH772" s="11">
        <f t="shared" si="179"/>
        <v>0</v>
      </c>
      <c r="BI772" s="11">
        <f t="shared" si="180"/>
        <v>0</v>
      </c>
      <c r="BJ772" s="11">
        <f t="shared" si="181"/>
        <v>0</v>
      </c>
    </row>
    <row r="773" spans="56:62" ht="12.75">
      <c r="BD773" s="11">
        <f t="shared" si="175"/>
        <v>0</v>
      </c>
      <c r="BE773" s="11">
        <f t="shared" si="176"/>
        <v>0</v>
      </c>
      <c r="BF773" s="11">
        <f t="shared" si="177"/>
        <v>0</v>
      </c>
      <c r="BG773" s="11">
        <f t="shared" si="178"/>
        <v>0</v>
      </c>
      <c r="BH773" s="11">
        <f t="shared" si="179"/>
        <v>0</v>
      </c>
      <c r="BI773" s="11">
        <f t="shared" si="180"/>
        <v>0</v>
      </c>
      <c r="BJ773" s="11">
        <f t="shared" si="181"/>
        <v>0</v>
      </c>
    </row>
    <row r="774" spans="56:62" ht="12.75">
      <c r="BD774" s="11">
        <f t="shared" si="175"/>
        <v>0</v>
      </c>
      <c r="BE774" s="11">
        <f t="shared" si="176"/>
        <v>0</v>
      </c>
      <c r="BF774" s="11">
        <f t="shared" si="177"/>
        <v>0</v>
      </c>
      <c r="BG774" s="11">
        <f t="shared" si="178"/>
        <v>0</v>
      </c>
      <c r="BH774" s="11">
        <f t="shared" si="179"/>
        <v>0</v>
      </c>
      <c r="BI774" s="11">
        <f t="shared" si="180"/>
        <v>0</v>
      </c>
      <c r="BJ774" s="11">
        <f t="shared" si="181"/>
        <v>0</v>
      </c>
    </row>
    <row r="775" spans="56:62" ht="12.75">
      <c r="BD775" s="11">
        <f t="shared" si="175"/>
        <v>0</v>
      </c>
      <c r="BE775" s="11">
        <f t="shared" si="176"/>
        <v>0</v>
      </c>
      <c r="BF775" s="11">
        <f t="shared" si="177"/>
        <v>0</v>
      </c>
      <c r="BG775" s="11">
        <f t="shared" si="178"/>
        <v>0</v>
      </c>
      <c r="BH775" s="11">
        <f t="shared" si="179"/>
        <v>0</v>
      </c>
      <c r="BI775" s="11">
        <f t="shared" si="180"/>
        <v>0</v>
      </c>
      <c r="BJ775" s="11">
        <f t="shared" si="181"/>
        <v>0</v>
      </c>
    </row>
    <row r="776" spans="56:62" ht="12.75">
      <c r="BD776" s="11">
        <f t="shared" si="175"/>
        <v>0</v>
      </c>
      <c r="BE776" s="11">
        <f t="shared" si="176"/>
        <v>0</v>
      </c>
      <c r="BF776" s="11">
        <f t="shared" si="177"/>
        <v>0</v>
      </c>
      <c r="BG776" s="11">
        <f t="shared" si="178"/>
        <v>0</v>
      </c>
      <c r="BH776" s="11">
        <f t="shared" si="179"/>
        <v>0</v>
      </c>
      <c r="BI776" s="11">
        <f t="shared" si="180"/>
        <v>0</v>
      </c>
      <c r="BJ776" s="11">
        <f t="shared" si="181"/>
        <v>0</v>
      </c>
    </row>
    <row r="777" spans="56:62" ht="12.75">
      <c r="BD777" s="11">
        <f t="shared" si="175"/>
        <v>0</v>
      </c>
      <c r="BE777" s="11">
        <f t="shared" si="176"/>
        <v>0</v>
      </c>
      <c r="BF777" s="11">
        <f t="shared" si="177"/>
        <v>0</v>
      </c>
      <c r="BG777" s="11">
        <f t="shared" si="178"/>
        <v>0</v>
      </c>
      <c r="BH777" s="11">
        <f t="shared" si="179"/>
        <v>0</v>
      </c>
      <c r="BI777" s="11">
        <f t="shared" si="180"/>
        <v>0</v>
      </c>
      <c r="BJ777" s="11">
        <f t="shared" si="181"/>
        <v>0</v>
      </c>
    </row>
    <row r="778" spans="56:62" ht="12.75">
      <c r="BD778" s="11">
        <f t="shared" si="175"/>
        <v>0</v>
      </c>
      <c r="BE778" s="11">
        <f t="shared" si="176"/>
        <v>0</v>
      </c>
      <c r="BF778" s="11">
        <f t="shared" si="177"/>
        <v>0</v>
      </c>
      <c r="BG778" s="11">
        <f t="shared" si="178"/>
        <v>0</v>
      </c>
      <c r="BH778" s="11">
        <f t="shared" si="179"/>
        <v>0</v>
      </c>
      <c r="BI778" s="11">
        <f t="shared" si="180"/>
        <v>0</v>
      </c>
      <c r="BJ778" s="11">
        <f t="shared" si="181"/>
        <v>0</v>
      </c>
    </row>
    <row r="779" spans="56:62" ht="12.75">
      <c r="BD779" s="11">
        <f t="shared" si="175"/>
        <v>0</v>
      </c>
      <c r="BE779" s="11">
        <f t="shared" si="176"/>
        <v>0</v>
      </c>
      <c r="BF779" s="11">
        <f t="shared" si="177"/>
        <v>0</v>
      </c>
      <c r="BG779" s="11">
        <f t="shared" si="178"/>
        <v>0</v>
      </c>
      <c r="BH779" s="11">
        <f t="shared" si="179"/>
        <v>0</v>
      </c>
      <c r="BI779" s="11">
        <f t="shared" si="180"/>
        <v>0</v>
      </c>
      <c r="BJ779" s="11">
        <f t="shared" si="181"/>
        <v>0</v>
      </c>
    </row>
    <row r="780" spans="56:62" ht="12.75">
      <c r="BD780" s="11">
        <f t="shared" si="175"/>
        <v>0</v>
      </c>
      <c r="BE780" s="11">
        <f t="shared" si="176"/>
        <v>0</v>
      </c>
      <c r="BF780" s="11">
        <f t="shared" si="177"/>
        <v>0</v>
      </c>
      <c r="BG780" s="11">
        <f t="shared" si="178"/>
        <v>0</v>
      </c>
      <c r="BH780" s="11">
        <f t="shared" si="179"/>
        <v>0</v>
      </c>
      <c r="BI780" s="11">
        <f t="shared" si="180"/>
        <v>0</v>
      </c>
      <c r="BJ780" s="11">
        <f t="shared" si="181"/>
        <v>0</v>
      </c>
    </row>
    <row r="781" spans="56:62" ht="12.75">
      <c r="BD781" s="11">
        <f t="shared" si="175"/>
        <v>0</v>
      </c>
      <c r="BE781" s="11">
        <f t="shared" si="176"/>
        <v>0</v>
      </c>
      <c r="BF781" s="11">
        <f t="shared" si="177"/>
        <v>0</v>
      </c>
      <c r="BG781" s="11">
        <f t="shared" si="178"/>
        <v>0</v>
      </c>
      <c r="BH781" s="11">
        <f t="shared" si="179"/>
        <v>0</v>
      </c>
      <c r="BI781" s="11">
        <f t="shared" si="180"/>
        <v>0</v>
      </c>
      <c r="BJ781" s="11">
        <f t="shared" si="181"/>
        <v>0</v>
      </c>
    </row>
    <row r="782" spans="56:62" ht="12.75">
      <c r="BD782" s="11">
        <f t="shared" si="175"/>
        <v>0</v>
      </c>
      <c r="BE782" s="11">
        <f t="shared" si="176"/>
        <v>0</v>
      </c>
      <c r="BF782" s="11">
        <f t="shared" si="177"/>
        <v>0</v>
      </c>
      <c r="BG782" s="11">
        <f t="shared" si="178"/>
        <v>0</v>
      </c>
      <c r="BH782" s="11">
        <f t="shared" si="179"/>
        <v>0</v>
      </c>
      <c r="BI782" s="11">
        <f t="shared" si="180"/>
        <v>0</v>
      </c>
      <c r="BJ782" s="11">
        <f t="shared" si="181"/>
        <v>0</v>
      </c>
    </row>
    <row r="783" spans="56:62" ht="12.75">
      <c r="BD783" s="11">
        <f t="shared" si="175"/>
        <v>0</v>
      </c>
      <c r="BE783" s="11">
        <f t="shared" si="176"/>
        <v>0</v>
      </c>
      <c r="BF783" s="11">
        <f t="shared" si="177"/>
        <v>0</v>
      </c>
      <c r="BG783" s="11">
        <f t="shared" si="178"/>
        <v>0</v>
      </c>
      <c r="BH783" s="11">
        <f t="shared" si="179"/>
        <v>0</v>
      </c>
      <c r="BI783" s="11">
        <f t="shared" si="180"/>
        <v>0</v>
      </c>
      <c r="BJ783" s="11">
        <f t="shared" si="181"/>
        <v>0</v>
      </c>
    </row>
    <row r="784" spans="56:62" ht="12.75">
      <c r="BD784" s="11">
        <f t="shared" si="175"/>
        <v>0</v>
      </c>
      <c r="BE784" s="11">
        <f t="shared" si="176"/>
        <v>0</v>
      </c>
      <c r="BF784" s="11">
        <f t="shared" si="177"/>
        <v>0</v>
      </c>
      <c r="BG784" s="11">
        <f t="shared" si="178"/>
        <v>0</v>
      </c>
      <c r="BH784" s="11">
        <f t="shared" si="179"/>
        <v>0</v>
      </c>
      <c r="BI784" s="11">
        <f t="shared" si="180"/>
        <v>0</v>
      </c>
      <c r="BJ784" s="11">
        <f t="shared" si="181"/>
        <v>0</v>
      </c>
    </row>
    <row r="785" spans="56:62" ht="12.75">
      <c r="BD785" s="11">
        <f t="shared" si="175"/>
        <v>0</v>
      </c>
      <c r="BE785" s="11">
        <f t="shared" si="176"/>
        <v>0</v>
      </c>
      <c r="BF785" s="11">
        <f t="shared" si="177"/>
        <v>0</v>
      </c>
      <c r="BG785" s="11">
        <f t="shared" si="178"/>
        <v>0</v>
      </c>
      <c r="BH785" s="11">
        <f t="shared" si="179"/>
        <v>0</v>
      </c>
      <c r="BI785" s="11">
        <f t="shared" si="180"/>
        <v>0</v>
      </c>
      <c r="BJ785" s="11">
        <f t="shared" si="181"/>
        <v>0</v>
      </c>
    </row>
    <row r="786" spans="56:62" ht="12.75">
      <c r="BD786" s="11">
        <f t="shared" si="175"/>
        <v>0</v>
      </c>
      <c r="BE786" s="11">
        <f t="shared" si="176"/>
        <v>0</v>
      </c>
      <c r="BF786" s="11">
        <f t="shared" si="177"/>
        <v>0</v>
      </c>
      <c r="BG786" s="11">
        <f t="shared" si="178"/>
        <v>0</v>
      </c>
      <c r="BH786" s="11">
        <f t="shared" si="179"/>
        <v>0</v>
      </c>
      <c r="BI786" s="11">
        <f t="shared" si="180"/>
        <v>0</v>
      </c>
      <c r="BJ786" s="11">
        <f t="shared" si="181"/>
        <v>0</v>
      </c>
    </row>
    <row r="787" spans="56:62" ht="12.75">
      <c r="BD787" s="11">
        <f aca="true" t="shared" si="182" ref="BD787:BD850">AZ787+AV787+AR787+AN787+AJ787+AF787+AB787+X787+T787+P787</f>
        <v>0</v>
      </c>
      <c r="BE787" s="11">
        <f aca="true" t="shared" si="183" ref="BE787:BE850">BA787+AW787+AS787+AO787+AK787+AG787+AC787+Y787+U787+Q787+N787+L787+J787+H787</f>
        <v>0</v>
      </c>
      <c r="BF787" s="11">
        <f aca="true" t="shared" si="184" ref="BF787:BF850">BB787+AX787+AT787+AP787+AL787+AH787+AD787+Z787+V787+R787</f>
        <v>0</v>
      </c>
      <c r="BG787" s="11">
        <f aca="true" t="shared" si="185" ref="BG787:BG850">BC787+AY787+AU787+AQ787+AM787+AI787+AE787+AA787+W787+S787+O787+M787+K787+I787</f>
        <v>0</v>
      </c>
      <c r="BH787" s="11">
        <f aca="true" t="shared" si="186" ref="BH787:BH850">BD787+BF787</f>
        <v>0</v>
      </c>
      <c r="BI787" s="11">
        <f aca="true" t="shared" si="187" ref="BI787:BI850">BE787+BG787</f>
        <v>0</v>
      </c>
      <c r="BJ787" s="11">
        <f aca="true" t="shared" si="188" ref="BJ787:BJ850">D787</f>
        <v>0</v>
      </c>
    </row>
    <row r="788" spans="56:62" ht="12.75">
      <c r="BD788" s="11">
        <f t="shared" si="182"/>
        <v>0</v>
      </c>
      <c r="BE788" s="11">
        <f t="shared" si="183"/>
        <v>0</v>
      </c>
      <c r="BF788" s="11">
        <f t="shared" si="184"/>
        <v>0</v>
      </c>
      <c r="BG788" s="11">
        <f t="shared" si="185"/>
        <v>0</v>
      </c>
      <c r="BH788" s="11">
        <f t="shared" si="186"/>
        <v>0</v>
      </c>
      <c r="BI788" s="11">
        <f t="shared" si="187"/>
        <v>0</v>
      </c>
      <c r="BJ788" s="11">
        <f t="shared" si="188"/>
        <v>0</v>
      </c>
    </row>
    <row r="789" spans="56:62" ht="12.75">
      <c r="BD789" s="11">
        <f t="shared" si="182"/>
        <v>0</v>
      </c>
      <c r="BE789" s="11">
        <f t="shared" si="183"/>
        <v>0</v>
      </c>
      <c r="BF789" s="11">
        <f t="shared" si="184"/>
        <v>0</v>
      </c>
      <c r="BG789" s="11">
        <f t="shared" si="185"/>
        <v>0</v>
      </c>
      <c r="BH789" s="11">
        <f t="shared" si="186"/>
        <v>0</v>
      </c>
      <c r="BI789" s="11">
        <f t="shared" si="187"/>
        <v>0</v>
      </c>
      <c r="BJ789" s="11">
        <f t="shared" si="188"/>
        <v>0</v>
      </c>
    </row>
    <row r="790" spans="56:62" ht="12.75">
      <c r="BD790" s="11">
        <f t="shared" si="182"/>
        <v>0</v>
      </c>
      <c r="BE790" s="11">
        <f t="shared" si="183"/>
        <v>0</v>
      </c>
      <c r="BF790" s="11">
        <f t="shared" si="184"/>
        <v>0</v>
      </c>
      <c r="BG790" s="11">
        <f t="shared" si="185"/>
        <v>0</v>
      </c>
      <c r="BH790" s="11">
        <f t="shared" si="186"/>
        <v>0</v>
      </c>
      <c r="BI790" s="11">
        <f t="shared" si="187"/>
        <v>0</v>
      </c>
      <c r="BJ790" s="11">
        <f t="shared" si="188"/>
        <v>0</v>
      </c>
    </row>
    <row r="791" spans="56:62" ht="12.75">
      <c r="BD791" s="11">
        <f t="shared" si="182"/>
        <v>0</v>
      </c>
      <c r="BE791" s="11">
        <f t="shared" si="183"/>
        <v>0</v>
      </c>
      <c r="BF791" s="11">
        <f t="shared" si="184"/>
        <v>0</v>
      </c>
      <c r="BG791" s="11">
        <f t="shared" si="185"/>
        <v>0</v>
      </c>
      <c r="BH791" s="11">
        <f t="shared" si="186"/>
        <v>0</v>
      </c>
      <c r="BI791" s="11">
        <f t="shared" si="187"/>
        <v>0</v>
      </c>
      <c r="BJ791" s="11">
        <f t="shared" si="188"/>
        <v>0</v>
      </c>
    </row>
    <row r="792" spans="56:62" ht="12.75">
      <c r="BD792" s="11">
        <f t="shared" si="182"/>
        <v>0</v>
      </c>
      <c r="BE792" s="11">
        <f t="shared" si="183"/>
        <v>0</v>
      </c>
      <c r="BF792" s="11">
        <f t="shared" si="184"/>
        <v>0</v>
      </c>
      <c r="BG792" s="11">
        <f t="shared" si="185"/>
        <v>0</v>
      </c>
      <c r="BH792" s="11">
        <f t="shared" si="186"/>
        <v>0</v>
      </c>
      <c r="BI792" s="11">
        <f t="shared" si="187"/>
        <v>0</v>
      </c>
      <c r="BJ792" s="11">
        <f t="shared" si="188"/>
        <v>0</v>
      </c>
    </row>
    <row r="793" spans="56:62" ht="12.75">
      <c r="BD793" s="11">
        <f t="shared" si="182"/>
        <v>0</v>
      </c>
      <c r="BE793" s="11">
        <f t="shared" si="183"/>
        <v>0</v>
      </c>
      <c r="BF793" s="11">
        <f t="shared" si="184"/>
        <v>0</v>
      </c>
      <c r="BG793" s="11">
        <f t="shared" si="185"/>
        <v>0</v>
      </c>
      <c r="BH793" s="11">
        <f t="shared" si="186"/>
        <v>0</v>
      </c>
      <c r="BI793" s="11">
        <f t="shared" si="187"/>
        <v>0</v>
      </c>
      <c r="BJ793" s="11">
        <f t="shared" si="188"/>
        <v>0</v>
      </c>
    </row>
    <row r="794" spans="56:62" ht="12.75">
      <c r="BD794" s="11">
        <f t="shared" si="182"/>
        <v>0</v>
      </c>
      <c r="BE794" s="11">
        <f t="shared" si="183"/>
        <v>0</v>
      </c>
      <c r="BF794" s="11">
        <f t="shared" si="184"/>
        <v>0</v>
      </c>
      <c r="BG794" s="11">
        <f t="shared" si="185"/>
        <v>0</v>
      </c>
      <c r="BH794" s="11">
        <f t="shared" si="186"/>
        <v>0</v>
      </c>
      <c r="BI794" s="11">
        <f t="shared" si="187"/>
        <v>0</v>
      </c>
      <c r="BJ794" s="11">
        <f t="shared" si="188"/>
        <v>0</v>
      </c>
    </row>
    <row r="795" spans="56:62" ht="12.75">
      <c r="BD795" s="11">
        <f t="shared" si="182"/>
        <v>0</v>
      </c>
      <c r="BE795" s="11">
        <f t="shared" si="183"/>
        <v>0</v>
      </c>
      <c r="BF795" s="11">
        <f t="shared" si="184"/>
        <v>0</v>
      </c>
      <c r="BG795" s="11">
        <f t="shared" si="185"/>
        <v>0</v>
      </c>
      <c r="BH795" s="11">
        <f t="shared" si="186"/>
        <v>0</v>
      </c>
      <c r="BI795" s="11">
        <f t="shared" si="187"/>
        <v>0</v>
      </c>
      <c r="BJ795" s="11">
        <f t="shared" si="188"/>
        <v>0</v>
      </c>
    </row>
    <row r="796" spans="56:62" ht="12.75">
      <c r="BD796" s="11">
        <f t="shared" si="182"/>
        <v>0</v>
      </c>
      <c r="BE796" s="11">
        <f t="shared" si="183"/>
        <v>0</v>
      </c>
      <c r="BF796" s="11">
        <f t="shared" si="184"/>
        <v>0</v>
      </c>
      <c r="BG796" s="11">
        <f t="shared" si="185"/>
        <v>0</v>
      </c>
      <c r="BH796" s="11">
        <f t="shared" si="186"/>
        <v>0</v>
      </c>
      <c r="BI796" s="11">
        <f t="shared" si="187"/>
        <v>0</v>
      </c>
      <c r="BJ796" s="11">
        <f t="shared" si="188"/>
        <v>0</v>
      </c>
    </row>
    <row r="797" spans="56:62" ht="12.75">
      <c r="BD797" s="11">
        <f t="shared" si="182"/>
        <v>0</v>
      </c>
      <c r="BE797" s="11">
        <f t="shared" si="183"/>
        <v>0</v>
      </c>
      <c r="BF797" s="11">
        <f t="shared" si="184"/>
        <v>0</v>
      </c>
      <c r="BG797" s="11">
        <f t="shared" si="185"/>
        <v>0</v>
      </c>
      <c r="BH797" s="11">
        <f t="shared" si="186"/>
        <v>0</v>
      </c>
      <c r="BI797" s="11">
        <f t="shared" si="187"/>
        <v>0</v>
      </c>
      <c r="BJ797" s="11">
        <f t="shared" si="188"/>
        <v>0</v>
      </c>
    </row>
    <row r="798" spans="56:62" ht="12.75">
      <c r="BD798" s="11">
        <f t="shared" si="182"/>
        <v>0</v>
      </c>
      <c r="BE798" s="11">
        <f t="shared" si="183"/>
        <v>0</v>
      </c>
      <c r="BF798" s="11">
        <f t="shared" si="184"/>
        <v>0</v>
      </c>
      <c r="BG798" s="11">
        <f t="shared" si="185"/>
        <v>0</v>
      </c>
      <c r="BH798" s="11">
        <f t="shared" si="186"/>
        <v>0</v>
      </c>
      <c r="BI798" s="11">
        <f t="shared" si="187"/>
        <v>0</v>
      </c>
      <c r="BJ798" s="11">
        <f t="shared" si="188"/>
        <v>0</v>
      </c>
    </row>
    <row r="799" spans="56:62" ht="12.75">
      <c r="BD799" s="11">
        <f t="shared" si="182"/>
        <v>0</v>
      </c>
      <c r="BE799" s="11">
        <f t="shared" si="183"/>
        <v>0</v>
      </c>
      <c r="BF799" s="11">
        <f t="shared" si="184"/>
        <v>0</v>
      </c>
      <c r="BG799" s="11">
        <f t="shared" si="185"/>
        <v>0</v>
      </c>
      <c r="BH799" s="11">
        <f t="shared" si="186"/>
        <v>0</v>
      </c>
      <c r="BI799" s="11">
        <f t="shared" si="187"/>
        <v>0</v>
      </c>
      <c r="BJ799" s="11">
        <f t="shared" si="188"/>
        <v>0</v>
      </c>
    </row>
    <row r="800" spans="56:62" ht="12.75">
      <c r="BD800" s="11">
        <f t="shared" si="182"/>
        <v>0</v>
      </c>
      <c r="BE800" s="11">
        <f t="shared" si="183"/>
        <v>0</v>
      </c>
      <c r="BF800" s="11">
        <f t="shared" si="184"/>
        <v>0</v>
      </c>
      <c r="BG800" s="11">
        <f t="shared" si="185"/>
        <v>0</v>
      </c>
      <c r="BH800" s="11">
        <f t="shared" si="186"/>
        <v>0</v>
      </c>
      <c r="BI800" s="11">
        <f t="shared" si="187"/>
        <v>0</v>
      </c>
      <c r="BJ800" s="11">
        <f t="shared" si="188"/>
        <v>0</v>
      </c>
    </row>
    <row r="801" spans="56:62" ht="12.75">
      <c r="BD801" s="11">
        <f t="shared" si="182"/>
        <v>0</v>
      </c>
      <c r="BE801" s="11">
        <f t="shared" si="183"/>
        <v>0</v>
      </c>
      <c r="BF801" s="11">
        <f t="shared" si="184"/>
        <v>0</v>
      </c>
      <c r="BG801" s="11">
        <f t="shared" si="185"/>
        <v>0</v>
      </c>
      <c r="BH801" s="11">
        <f t="shared" si="186"/>
        <v>0</v>
      </c>
      <c r="BI801" s="11">
        <f t="shared" si="187"/>
        <v>0</v>
      </c>
      <c r="BJ801" s="11">
        <f t="shared" si="188"/>
        <v>0</v>
      </c>
    </row>
    <row r="802" spans="56:62" ht="12.75">
      <c r="BD802" s="11">
        <f t="shared" si="182"/>
        <v>0</v>
      </c>
      <c r="BE802" s="11">
        <f t="shared" si="183"/>
        <v>0</v>
      </c>
      <c r="BF802" s="11">
        <f t="shared" si="184"/>
        <v>0</v>
      </c>
      <c r="BG802" s="11">
        <f t="shared" si="185"/>
        <v>0</v>
      </c>
      <c r="BH802" s="11">
        <f t="shared" si="186"/>
        <v>0</v>
      </c>
      <c r="BI802" s="11">
        <f t="shared" si="187"/>
        <v>0</v>
      </c>
      <c r="BJ802" s="11">
        <f t="shared" si="188"/>
        <v>0</v>
      </c>
    </row>
    <row r="803" spans="56:62" ht="12.75">
      <c r="BD803" s="11">
        <f t="shared" si="182"/>
        <v>0</v>
      </c>
      <c r="BE803" s="11">
        <f t="shared" si="183"/>
        <v>0</v>
      </c>
      <c r="BF803" s="11">
        <f t="shared" si="184"/>
        <v>0</v>
      </c>
      <c r="BG803" s="11">
        <f t="shared" si="185"/>
        <v>0</v>
      </c>
      <c r="BH803" s="11">
        <f t="shared" si="186"/>
        <v>0</v>
      </c>
      <c r="BI803" s="11">
        <f t="shared" si="187"/>
        <v>0</v>
      </c>
      <c r="BJ803" s="11">
        <f t="shared" si="188"/>
        <v>0</v>
      </c>
    </row>
    <row r="804" spans="56:62" ht="12.75">
      <c r="BD804" s="11">
        <f t="shared" si="182"/>
        <v>0</v>
      </c>
      <c r="BE804" s="11">
        <f t="shared" si="183"/>
        <v>0</v>
      </c>
      <c r="BF804" s="11">
        <f t="shared" si="184"/>
        <v>0</v>
      </c>
      <c r="BG804" s="11">
        <f t="shared" si="185"/>
        <v>0</v>
      </c>
      <c r="BH804" s="11">
        <f t="shared" si="186"/>
        <v>0</v>
      </c>
      <c r="BI804" s="11">
        <f t="shared" si="187"/>
        <v>0</v>
      </c>
      <c r="BJ804" s="11">
        <f t="shared" si="188"/>
        <v>0</v>
      </c>
    </row>
    <row r="805" spans="56:62" ht="12.75">
      <c r="BD805" s="11">
        <f t="shared" si="182"/>
        <v>0</v>
      </c>
      <c r="BE805" s="11">
        <f t="shared" si="183"/>
        <v>0</v>
      </c>
      <c r="BF805" s="11">
        <f t="shared" si="184"/>
        <v>0</v>
      </c>
      <c r="BG805" s="11">
        <f t="shared" si="185"/>
        <v>0</v>
      </c>
      <c r="BH805" s="11">
        <f t="shared" si="186"/>
        <v>0</v>
      </c>
      <c r="BI805" s="11">
        <f t="shared" si="187"/>
        <v>0</v>
      </c>
      <c r="BJ805" s="11">
        <f t="shared" si="188"/>
        <v>0</v>
      </c>
    </row>
    <row r="806" spans="56:62" ht="12.75">
      <c r="BD806" s="11">
        <f t="shared" si="182"/>
        <v>0</v>
      </c>
      <c r="BE806" s="11">
        <f t="shared" si="183"/>
        <v>0</v>
      </c>
      <c r="BF806" s="11">
        <f t="shared" si="184"/>
        <v>0</v>
      </c>
      <c r="BG806" s="11">
        <f t="shared" si="185"/>
        <v>0</v>
      </c>
      <c r="BH806" s="11">
        <f t="shared" si="186"/>
        <v>0</v>
      </c>
      <c r="BI806" s="11">
        <f t="shared" si="187"/>
        <v>0</v>
      </c>
      <c r="BJ806" s="11">
        <f t="shared" si="188"/>
        <v>0</v>
      </c>
    </row>
    <row r="807" spans="56:62" ht="12.75">
      <c r="BD807" s="11">
        <f t="shared" si="182"/>
        <v>0</v>
      </c>
      <c r="BE807" s="11">
        <f t="shared" si="183"/>
        <v>0</v>
      </c>
      <c r="BF807" s="11">
        <f t="shared" si="184"/>
        <v>0</v>
      </c>
      <c r="BG807" s="11">
        <f t="shared" si="185"/>
        <v>0</v>
      </c>
      <c r="BH807" s="11">
        <f t="shared" si="186"/>
        <v>0</v>
      </c>
      <c r="BI807" s="11">
        <f t="shared" si="187"/>
        <v>0</v>
      </c>
      <c r="BJ807" s="11">
        <f t="shared" si="188"/>
        <v>0</v>
      </c>
    </row>
    <row r="808" spans="56:62" ht="12.75">
      <c r="BD808" s="11">
        <f t="shared" si="182"/>
        <v>0</v>
      </c>
      <c r="BE808" s="11">
        <f t="shared" si="183"/>
        <v>0</v>
      </c>
      <c r="BF808" s="11">
        <f t="shared" si="184"/>
        <v>0</v>
      </c>
      <c r="BG808" s="11">
        <f t="shared" si="185"/>
        <v>0</v>
      </c>
      <c r="BH808" s="11">
        <f t="shared" si="186"/>
        <v>0</v>
      </c>
      <c r="BI808" s="11">
        <f t="shared" si="187"/>
        <v>0</v>
      </c>
      <c r="BJ808" s="11">
        <f t="shared" si="188"/>
        <v>0</v>
      </c>
    </row>
    <row r="809" spans="56:62" ht="12.75">
      <c r="BD809" s="11">
        <f t="shared" si="182"/>
        <v>0</v>
      </c>
      <c r="BE809" s="11">
        <f t="shared" si="183"/>
        <v>0</v>
      </c>
      <c r="BF809" s="11">
        <f t="shared" si="184"/>
        <v>0</v>
      </c>
      <c r="BG809" s="11">
        <f t="shared" si="185"/>
        <v>0</v>
      </c>
      <c r="BH809" s="11">
        <f t="shared" si="186"/>
        <v>0</v>
      </c>
      <c r="BI809" s="11">
        <f t="shared" si="187"/>
        <v>0</v>
      </c>
      <c r="BJ809" s="11">
        <f t="shared" si="188"/>
        <v>0</v>
      </c>
    </row>
    <row r="810" spans="56:62" ht="12.75">
      <c r="BD810" s="11">
        <f t="shared" si="182"/>
        <v>0</v>
      </c>
      <c r="BE810" s="11">
        <f t="shared" si="183"/>
        <v>0</v>
      </c>
      <c r="BF810" s="11">
        <f t="shared" si="184"/>
        <v>0</v>
      </c>
      <c r="BG810" s="11">
        <f t="shared" si="185"/>
        <v>0</v>
      </c>
      <c r="BH810" s="11">
        <f t="shared" si="186"/>
        <v>0</v>
      </c>
      <c r="BI810" s="11">
        <f t="shared" si="187"/>
        <v>0</v>
      </c>
      <c r="BJ810" s="11">
        <f t="shared" si="188"/>
        <v>0</v>
      </c>
    </row>
    <row r="811" spans="56:62" ht="12.75">
      <c r="BD811" s="11">
        <f t="shared" si="182"/>
        <v>0</v>
      </c>
      <c r="BE811" s="11">
        <f t="shared" si="183"/>
        <v>0</v>
      </c>
      <c r="BF811" s="11">
        <f t="shared" si="184"/>
        <v>0</v>
      </c>
      <c r="BG811" s="11">
        <f t="shared" si="185"/>
        <v>0</v>
      </c>
      <c r="BH811" s="11">
        <f t="shared" si="186"/>
        <v>0</v>
      </c>
      <c r="BI811" s="11">
        <f t="shared" si="187"/>
        <v>0</v>
      </c>
      <c r="BJ811" s="11">
        <f t="shared" si="188"/>
        <v>0</v>
      </c>
    </row>
    <row r="812" spans="56:62" ht="12.75">
      <c r="BD812" s="11">
        <f t="shared" si="182"/>
        <v>0</v>
      </c>
      <c r="BE812" s="11">
        <f t="shared" si="183"/>
        <v>0</v>
      </c>
      <c r="BF812" s="11">
        <f t="shared" si="184"/>
        <v>0</v>
      </c>
      <c r="BG812" s="11">
        <f t="shared" si="185"/>
        <v>0</v>
      </c>
      <c r="BH812" s="11">
        <f t="shared" si="186"/>
        <v>0</v>
      </c>
      <c r="BI812" s="11">
        <f t="shared" si="187"/>
        <v>0</v>
      </c>
      <c r="BJ812" s="11">
        <f t="shared" si="188"/>
        <v>0</v>
      </c>
    </row>
    <row r="813" spans="56:62" ht="12.75">
      <c r="BD813" s="11">
        <f t="shared" si="182"/>
        <v>0</v>
      </c>
      <c r="BE813" s="11">
        <f t="shared" si="183"/>
        <v>0</v>
      </c>
      <c r="BF813" s="11">
        <f t="shared" si="184"/>
        <v>0</v>
      </c>
      <c r="BG813" s="11">
        <f t="shared" si="185"/>
        <v>0</v>
      </c>
      <c r="BH813" s="11">
        <f t="shared" si="186"/>
        <v>0</v>
      </c>
      <c r="BI813" s="11">
        <f t="shared" si="187"/>
        <v>0</v>
      </c>
      <c r="BJ813" s="11">
        <f t="shared" si="188"/>
        <v>0</v>
      </c>
    </row>
    <row r="814" spans="56:62" ht="12.75">
      <c r="BD814" s="11">
        <f t="shared" si="182"/>
        <v>0</v>
      </c>
      <c r="BE814" s="11">
        <f t="shared" si="183"/>
        <v>0</v>
      </c>
      <c r="BF814" s="11">
        <f t="shared" si="184"/>
        <v>0</v>
      </c>
      <c r="BG814" s="11">
        <f t="shared" si="185"/>
        <v>0</v>
      </c>
      <c r="BH814" s="11">
        <f t="shared" si="186"/>
        <v>0</v>
      </c>
      <c r="BI814" s="11">
        <f t="shared" si="187"/>
        <v>0</v>
      </c>
      <c r="BJ814" s="11">
        <f t="shared" si="188"/>
        <v>0</v>
      </c>
    </row>
    <row r="815" spans="56:62" ht="12.75">
      <c r="BD815" s="11">
        <f t="shared" si="182"/>
        <v>0</v>
      </c>
      <c r="BE815" s="11">
        <f t="shared" si="183"/>
        <v>0</v>
      </c>
      <c r="BF815" s="11">
        <f t="shared" si="184"/>
        <v>0</v>
      </c>
      <c r="BG815" s="11">
        <f t="shared" si="185"/>
        <v>0</v>
      </c>
      <c r="BH815" s="11">
        <f t="shared" si="186"/>
        <v>0</v>
      </c>
      <c r="BI815" s="11">
        <f t="shared" si="187"/>
        <v>0</v>
      </c>
      <c r="BJ815" s="11">
        <f t="shared" si="188"/>
        <v>0</v>
      </c>
    </row>
    <row r="816" spans="56:62" ht="12.75">
      <c r="BD816" s="11">
        <f t="shared" si="182"/>
        <v>0</v>
      </c>
      <c r="BE816" s="11">
        <f t="shared" si="183"/>
        <v>0</v>
      </c>
      <c r="BF816" s="11">
        <f t="shared" si="184"/>
        <v>0</v>
      </c>
      <c r="BG816" s="11">
        <f t="shared" si="185"/>
        <v>0</v>
      </c>
      <c r="BH816" s="11">
        <f t="shared" si="186"/>
        <v>0</v>
      </c>
      <c r="BI816" s="11">
        <f t="shared" si="187"/>
        <v>0</v>
      </c>
      <c r="BJ816" s="11">
        <f t="shared" si="188"/>
        <v>0</v>
      </c>
    </row>
    <row r="817" spans="56:62" ht="12.75">
      <c r="BD817" s="11">
        <f t="shared" si="182"/>
        <v>0</v>
      </c>
      <c r="BE817" s="11">
        <f t="shared" si="183"/>
        <v>0</v>
      </c>
      <c r="BF817" s="11">
        <f t="shared" si="184"/>
        <v>0</v>
      </c>
      <c r="BG817" s="11">
        <f t="shared" si="185"/>
        <v>0</v>
      </c>
      <c r="BH817" s="11">
        <f t="shared" si="186"/>
        <v>0</v>
      </c>
      <c r="BI817" s="11">
        <f t="shared" si="187"/>
        <v>0</v>
      </c>
      <c r="BJ817" s="11">
        <f t="shared" si="188"/>
        <v>0</v>
      </c>
    </row>
    <row r="818" spans="56:62" ht="12.75">
      <c r="BD818" s="11">
        <f t="shared" si="182"/>
        <v>0</v>
      </c>
      <c r="BE818" s="11">
        <f t="shared" si="183"/>
        <v>0</v>
      </c>
      <c r="BF818" s="11">
        <f t="shared" si="184"/>
        <v>0</v>
      </c>
      <c r="BG818" s="11">
        <f t="shared" si="185"/>
        <v>0</v>
      </c>
      <c r="BH818" s="11">
        <f t="shared" si="186"/>
        <v>0</v>
      </c>
      <c r="BI818" s="11">
        <f t="shared" si="187"/>
        <v>0</v>
      </c>
      <c r="BJ818" s="11">
        <f t="shared" si="188"/>
        <v>0</v>
      </c>
    </row>
    <row r="819" spans="56:62" ht="12.75">
      <c r="BD819" s="11">
        <f t="shared" si="182"/>
        <v>0</v>
      </c>
      <c r="BE819" s="11">
        <f t="shared" si="183"/>
        <v>0</v>
      </c>
      <c r="BF819" s="11">
        <f t="shared" si="184"/>
        <v>0</v>
      </c>
      <c r="BG819" s="11">
        <f t="shared" si="185"/>
        <v>0</v>
      </c>
      <c r="BH819" s="11">
        <f t="shared" si="186"/>
        <v>0</v>
      </c>
      <c r="BI819" s="11">
        <f t="shared" si="187"/>
        <v>0</v>
      </c>
      <c r="BJ819" s="11">
        <f t="shared" si="188"/>
        <v>0</v>
      </c>
    </row>
    <row r="820" spans="56:62" ht="12.75">
      <c r="BD820" s="11">
        <f t="shared" si="182"/>
        <v>0</v>
      </c>
      <c r="BE820" s="11">
        <f t="shared" si="183"/>
        <v>0</v>
      </c>
      <c r="BF820" s="11">
        <f t="shared" si="184"/>
        <v>0</v>
      </c>
      <c r="BG820" s="11">
        <f t="shared" si="185"/>
        <v>0</v>
      </c>
      <c r="BH820" s="11">
        <f t="shared" si="186"/>
        <v>0</v>
      </c>
      <c r="BI820" s="11">
        <f t="shared" si="187"/>
        <v>0</v>
      </c>
      <c r="BJ820" s="11">
        <f t="shared" si="188"/>
        <v>0</v>
      </c>
    </row>
    <row r="821" spans="56:62" ht="12.75">
      <c r="BD821" s="11">
        <f t="shared" si="182"/>
        <v>0</v>
      </c>
      <c r="BE821" s="11">
        <f t="shared" si="183"/>
        <v>0</v>
      </c>
      <c r="BF821" s="11">
        <f t="shared" si="184"/>
        <v>0</v>
      </c>
      <c r="BG821" s="11">
        <f t="shared" si="185"/>
        <v>0</v>
      </c>
      <c r="BH821" s="11">
        <f t="shared" si="186"/>
        <v>0</v>
      </c>
      <c r="BI821" s="11">
        <f t="shared" si="187"/>
        <v>0</v>
      </c>
      <c r="BJ821" s="11">
        <f t="shared" si="188"/>
        <v>0</v>
      </c>
    </row>
    <row r="822" spans="56:62" ht="12.75">
      <c r="BD822" s="11">
        <f t="shared" si="182"/>
        <v>0</v>
      </c>
      <c r="BE822" s="11">
        <f t="shared" si="183"/>
        <v>0</v>
      </c>
      <c r="BF822" s="11">
        <f t="shared" si="184"/>
        <v>0</v>
      </c>
      <c r="BG822" s="11">
        <f t="shared" si="185"/>
        <v>0</v>
      </c>
      <c r="BH822" s="11">
        <f t="shared" si="186"/>
        <v>0</v>
      </c>
      <c r="BI822" s="11">
        <f t="shared" si="187"/>
        <v>0</v>
      </c>
      <c r="BJ822" s="11">
        <f t="shared" si="188"/>
        <v>0</v>
      </c>
    </row>
    <row r="823" spans="56:62" ht="12.75">
      <c r="BD823" s="11">
        <f t="shared" si="182"/>
        <v>0</v>
      </c>
      <c r="BE823" s="11">
        <f t="shared" si="183"/>
        <v>0</v>
      </c>
      <c r="BF823" s="11">
        <f t="shared" si="184"/>
        <v>0</v>
      </c>
      <c r="BG823" s="11">
        <f t="shared" si="185"/>
        <v>0</v>
      </c>
      <c r="BH823" s="11">
        <f t="shared" si="186"/>
        <v>0</v>
      </c>
      <c r="BI823" s="11">
        <f t="shared" si="187"/>
        <v>0</v>
      </c>
      <c r="BJ823" s="11">
        <f t="shared" si="188"/>
        <v>0</v>
      </c>
    </row>
    <row r="824" spans="56:62" ht="12.75">
      <c r="BD824" s="11">
        <f t="shared" si="182"/>
        <v>0</v>
      </c>
      <c r="BE824" s="11">
        <f t="shared" si="183"/>
        <v>0</v>
      </c>
      <c r="BF824" s="11">
        <f t="shared" si="184"/>
        <v>0</v>
      </c>
      <c r="BG824" s="11">
        <f t="shared" si="185"/>
        <v>0</v>
      </c>
      <c r="BH824" s="11">
        <f t="shared" si="186"/>
        <v>0</v>
      </c>
      <c r="BI824" s="11">
        <f t="shared" si="187"/>
        <v>0</v>
      </c>
      <c r="BJ824" s="11">
        <f t="shared" si="188"/>
        <v>0</v>
      </c>
    </row>
    <row r="825" spans="56:62" ht="12.75">
      <c r="BD825" s="11">
        <f t="shared" si="182"/>
        <v>0</v>
      </c>
      <c r="BE825" s="11">
        <f t="shared" si="183"/>
        <v>0</v>
      </c>
      <c r="BF825" s="11">
        <f t="shared" si="184"/>
        <v>0</v>
      </c>
      <c r="BG825" s="11">
        <f t="shared" si="185"/>
        <v>0</v>
      </c>
      <c r="BH825" s="11">
        <f t="shared" si="186"/>
        <v>0</v>
      </c>
      <c r="BI825" s="11">
        <f t="shared" si="187"/>
        <v>0</v>
      </c>
      <c r="BJ825" s="11">
        <f t="shared" si="188"/>
        <v>0</v>
      </c>
    </row>
    <row r="826" spans="56:62" ht="12.75">
      <c r="BD826" s="11">
        <f t="shared" si="182"/>
        <v>0</v>
      </c>
      <c r="BE826" s="11">
        <f t="shared" si="183"/>
        <v>0</v>
      </c>
      <c r="BF826" s="11">
        <f t="shared" si="184"/>
        <v>0</v>
      </c>
      <c r="BG826" s="11">
        <f t="shared" si="185"/>
        <v>0</v>
      </c>
      <c r="BH826" s="11">
        <f t="shared" si="186"/>
        <v>0</v>
      </c>
      <c r="BI826" s="11">
        <f t="shared" si="187"/>
        <v>0</v>
      </c>
      <c r="BJ826" s="11">
        <f t="shared" si="188"/>
        <v>0</v>
      </c>
    </row>
    <row r="827" spans="56:62" ht="12.75">
      <c r="BD827" s="11">
        <f t="shared" si="182"/>
        <v>0</v>
      </c>
      <c r="BE827" s="11">
        <f t="shared" si="183"/>
        <v>0</v>
      </c>
      <c r="BF827" s="11">
        <f t="shared" si="184"/>
        <v>0</v>
      </c>
      <c r="BG827" s="11">
        <f t="shared" si="185"/>
        <v>0</v>
      </c>
      <c r="BH827" s="11">
        <f t="shared" si="186"/>
        <v>0</v>
      </c>
      <c r="BI827" s="11">
        <f t="shared" si="187"/>
        <v>0</v>
      </c>
      <c r="BJ827" s="11">
        <f t="shared" si="188"/>
        <v>0</v>
      </c>
    </row>
    <row r="828" spans="56:62" ht="12.75">
      <c r="BD828" s="11">
        <f t="shared" si="182"/>
        <v>0</v>
      </c>
      <c r="BE828" s="11">
        <f t="shared" si="183"/>
        <v>0</v>
      </c>
      <c r="BF828" s="11">
        <f t="shared" si="184"/>
        <v>0</v>
      </c>
      <c r="BG828" s="11">
        <f t="shared" si="185"/>
        <v>0</v>
      </c>
      <c r="BH828" s="11">
        <f t="shared" si="186"/>
        <v>0</v>
      </c>
      <c r="BI828" s="11">
        <f t="shared" si="187"/>
        <v>0</v>
      </c>
      <c r="BJ828" s="11">
        <f t="shared" si="188"/>
        <v>0</v>
      </c>
    </row>
    <row r="829" spans="56:62" ht="12.75">
      <c r="BD829" s="11">
        <f t="shared" si="182"/>
        <v>0</v>
      </c>
      <c r="BE829" s="11">
        <f t="shared" si="183"/>
        <v>0</v>
      </c>
      <c r="BF829" s="11">
        <f t="shared" si="184"/>
        <v>0</v>
      </c>
      <c r="BG829" s="11">
        <f t="shared" si="185"/>
        <v>0</v>
      </c>
      <c r="BH829" s="11">
        <f t="shared" si="186"/>
        <v>0</v>
      </c>
      <c r="BI829" s="11">
        <f t="shared" si="187"/>
        <v>0</v>
      </c>
      <c r="BJ829" s="11">
        <f t="shared" si="188"/>
        <v>0</v>
      </c>
    </row>
    <row r="830" spans="56:62" ht="12.75">
      <c r="BD830" s="11">
        <f t="shared" si="182"/>
        <v>0</v>
      </c>
      <c r="BE830" s="11">
        <f t="shared" si="183"/>
        <v>0</v>
      </c>
      <c r="BF830" s="11">
        <f t="shared" si="184"/>
        <v>0</v>
      </c>
      <c r="BG830" s="11">
        <f t="shared" si="185"/>
        <v>0</v>
      </c>
      <c r="BH830" s="11">
        <f t="shared" si="186"/>
        <v>0</v>
      </c>
      <c r="BI830" s="11">
        <f t="shared" si="187"/>
        <v>0</v>
      </c>
      <c r="BJ830" s="11">
        <f t="shared" si="188"/>
        <v>0</v>
      </c>
    </row>
    <row r="831" spans="56:62" ht="12.75">
      <c r="BD831" s="11">
        <f t="shared" si="182"/>
        <v>0</v>
      </c>
      <c r="BE831" s="11">
        <f t="shared" si="183"/>
        <v>0</v>
      </c>
      <c r="BF831" s="11">
        <f t="shared" si="184"/>
        <v>0</v>
      </c>
      <c r="BG831" s="11">
        <f t="shared" si="185"/>
        <v>0</v>
      </c>
      <c r="BH831" s="11">
        <f t="shared" si="186"/>
        <v>0</v>
      </c>
      <c r="BI831" s="11">
        <f t="shared" si="187"/>
        <v>0</v>
      </c>
      <c r="BJ831" s="11">
        <f t="shared" si="188"/>
        <v>0</v>
      </c>
    </row>
    <row r="832" spans="56:62" ht="12.75">
      <c r="BD832" s="11">
        <f t="shared" si="182"/>
        <v>0</v>
      </c>
      <c r="BE832" s="11">
        <f t="shared" si="183"/>
        <v>0</v>
      </c>
      <c r="BF832" s="11">
        <f t="shared" si="184"/>
        <v>0</v>
      </c>
      <c r="BG832" s="11">
        <f t="shared" si="185"/>
        <v>0</v>
      </c>
      <c r="BH832" s="11">
        <f t="shared" si="186"/>
        <v>0</v>
      </c>
      <c r="BI832" s="11">
        <f t="shared" si="187"/>
        <v>0</v>
      </c>
      <c r="BJ832" s="11">
        <f t="shared" si="188"/>
        <v>0</v>
      </c>
    </row>
    <row r="833" spans="56:62" ht="12.75">
      <c r="BD833" s="11">
        <f t="shared" si="182"/>
        <v>0</v>
      </c>
      <c r="BE833" s="11">
        <f t="shared" si="183"/>
        <v>0</v>
      </c>
      <c r="BF833" s="11">
        <f t="shared" si="184"/>
        <v>0</v>
      </c>
      <c r="BG833" s="11">
        <f t="shared" si="185"/>
        <v>0</v>
      </c>
      <c r="BH833" s="11">
        <f t="shared" si="186"/>
        <v>0</v>
      </c>
      <c r="BI833" s="11">
        <f t="shared" si="187"/>
        <v>0</v>
      </c>
      <c r="BJ833" s="11">
        <f t="shared" si="188"/>
        <v>0</v>
      </c>
    </row>
    <row r="834" spans="56:62" ht="12.75">
      <c r="BD834" s="11">
        <f t="shared" si="182"/>
        <v>0</v>
      </c>
      <c r="BE834" s="11">
        <f t="shared" si="183"/>
        <v>0</v>
      </c>
      <c r="BF834" s="11">
        <f t="shared" si="184"/>
        <v>0</v>
      </c>
      <c r="BG834" s="11">
        <f t="shared" si="185"/>
        <v>0</v>
      </c>
      <c r="BH834" s="11">
        <f t="shared" si="186"/>
        <v>0</v>
      </c>
      <c r="BI834" s="11">
        <f t="shared" si="187"/>
        <v>0</v>
      </c>
      <c r="BJ834" s="11">
        <f t="shared" si="188"/>
        <v>0</v>
      </c>
    </row>
    <row r="835" spans="56:62" ht="12.75">
      <c r="BD835" s="11">
        <f t="shared" si="182"/>
        <v>0</v>
      </c>
      <c r="BE835" s="11">
        <f t="shared" si="183"/>
        <v>0</v>
      </c>
      <c r="BF835" s="11">
        <f t="shared" si="184"/>
        <v>0</v>
      </c>
      <c r="BG835" s="11">
        <f t="shared" si="185"/>
        <v>0</v>
      </c>
      <c r="BH835" s="11">
        <f t="shared" si="186"/>
        <v>0</v>
      </c>
      <c r="BI835" s="11">
        <f t="shared" si="187"/>
        <v>0</v>
      </c>
      <c r="BJ835" s="11">
        <f t="shared" si="188"/>
        <v>0</v>
      </c>
    </row>
    <row r="836" spans="56:62" ht="12.75">
      <c r="BD836" s="11">
        <f t="shared" si="182"/>
        <v>0</v>
      </c>
      <c r="BE836" s="11">
        <f t="shared" si="183"/>
        <v>0</v>
      </c>
      <c r="BF836" s="11">
        <f t="shared" si="184"/>
        <v>0</v>
      </c>
      <c r="BG836" s="11">
        <f t="shared" si="185"/>
        <v>0</v>
      </c>
      <c r="BH836" s="11">
        <f t="shared" si="186"/>
        <v>0</v>
      </c>
      <c r="BI836" s="11">
        <f t="shared" si="187"/>
        <v>0</v>
      </c>
      <c r="BJ836" s="11">
        <f t="shared" si="188"/>
        <v>0</v>
      </c>
    </row>
    <row r="837" spans="56:62" ht="12.75">
      <c r="BD837" s="11">
        <f t="shared" si="182"/>
        <v>0</v>
      </c>
      <c r="BE837" s="11">
        <f t="shared" si="183"/>
        <v>0</v>
      </c>
      <c r="BF837" s="11">
        <f t="shared" si="184"/>
        <v>0</v>
      </c>
      <c r="BG837" s="11">
        <f t="shared" si="185"/>
        <v>0</v>
      </c>
      <c r="BH837" s="11">
        <f t="shared" si="186"/>
        <v>0</v>
      </c>
      <c r="BI837" s="11">
        <f t="shared" si="187"/>
        <v>0</v>
      </c>
      <c r="BJ837" s="11">
        <f t="shared" si="188"/>
        <v>0</v>
      </c>
    </row>
    <row r="838" spans="56:62" ht="12.75">
      <c r="BD838" s="11">
        <f t="shared" si="182"/>
        <v>0</v>
      </c>
      <c r="BE838" s="11">
        <f t="shared" si="183"/>
        <v>0</v>
      </c>
      <c r="BF838" s="11">
        <f t="shared" si="184"/>
        <v>0</v>
      </c>
      <c r="BG838" s="11">
        <f t="shared" si="185"/>
        <v>0</v>
      </c>
      <c r="BH838" s="11">
        <f t="shared" si="186"/>
        <v>0</v>
      </c>
      <c r="BI838" s="11">
        <f t="shared" si="187"/>
        <v>0</v>
      </c>
      <c r="BJ838" s="11">
        <f t="shared" si="188"/>
        <v>0</v>
      </c>
    </row>
    <row r="839" spans="56:62" ht="12.75">
      <c r="BD839" s="11">
        <f t="shared" si="182"/>
        <v>0</v>
      </c>
      <c r="BE839" s="11">
        <f t="shared" si="183"/>
        <v>0</v>
      </c>
      <c r="BF839" s="11">
        <f t="shared" si="184"/>
        <v>0</v>
      </c>
      <c r="BG839" s="11">
        <f t="shared" si="185"/>
        <v>0</v>
      </c>
      <c r="BH839" s="11">
        <f t="shared" si="186"/>
        <v>0</v>
      </c>
      <c r="BI839" s="11">
        <f t="shared" si="187"/>
        <v>0</v>
      </c>
      <c r="BJ839" s="11">
        <f t="shared" si="188"/>
        <v>0</v>
      </c>
    </row>
    <row r="840" spans="56:62" ht="12.75">
      <c r="BD840" s="11">
        <f t="shared" si="182"/>
        <v>0</v>
      </c>
      <c r="BE840" s="11">
        <f t="shared" si="183"/>
        <v>0</v>
      </c>
      <c r="BF840" s="11">
        <f t="shared" si="184"/>
        <v>0</v>
      </c>
      <c r="BG840" s="11">
        <f t="shared" si="185"/>
        <v>0</v>
      </c>
      <c r="BH840" s="11">
        <f t="shared" si="186"/>
        <v>0</v>
      </c>
      <c r="BI840" s="11">
        <f t="shared" si="187"/>
        <v>0</v>
      </c>
      <c r="BJ840" s="11">
        <f t="shared" si="188"/>
        <v>0</v>
      </c>
    </row>
    <row r="841" spans="56:62" ht="12.75">
      <c r="BD841" s="11">
        <f t="shared" si="182"/>
        <v>0</v>
      </c>
      <c r="BE841" s="11">
        <f t="shared" si="183"/>
        <v>0</v>
      </c>
      <c r="BF841" s="11">
        <f t="shared" si="184"/>
        <v>0</v>
      </c>
      <c r="BG841" s="11">
        <f t="shared" si="185"/>
        <v>0</v>
      </c>
      <c r="BH841" s="11">
        <f t="shared" si="186"/>
        <v>0</v>
      </c>
      <c r="BI841" s="11">
        <f t="shared" si="187"/>
        <v>0</v>
      </c>
      <c r="BJ841" s="11">
        <f t="shared" si="188"/>
        <v>0</v>
      </c>
    </row>
    <row r="842" spans="56:62" ht="12.75">
      <c r="BD842" s="11">
        <f t="shared" si="182"/>
        <v>0</v>
      </c>
      <c r="BE842" s="11">
        <f t="shared" si="183"/>
        <v>0</v>
      </c>
      <c r="BF842" s="11">
        <f t="shared" si="184"/>
        <v>0</v>
      </c>
      <c r="BG842" s="11">
        <f t="shared" si="185"/>
        <v>0</v>
      </c>
      <c r="BH842" s="11">
        <f t="shared" si="186"/>
        <v>0</v>
      </c>
      <c r="BI842" s="11">
        <f t="shared" si="187"/>
        <v>0</v>
      </c>
      <c r="BJ842" s="11">
        <f t="shared" si="188"/>
        <v>0</v>
      </c>
    </row>
    <row r="843" spans="56:62" ht="12.75">
      <c r="BD843" s="11">
        <f t="shared" si="182"/>
        <v>0</v>
      </c>
      <c r="BE843" s="11">
        <f t="shared" si="183"/>
        <v>0</v>
      </c>
      <c r="BF843" s="11">
        <f t="shared" si="184"/>
        <v>0</v>
      </c>
      <c r="BG843" s="11">
        <f t="shared" si="185"/>
        <v>0</v>
      </c>
      <c r="BH843" s="11">
        <f t="shared" si="186"/>
        <v>0</v>
      </c>
      <c r="BI843" s="11">
        <f t="shared" si="187"/>
        <v>0</v>
      </c>
      <c r="BJ843" s="11">
        <f t="shared" si="188"/>
        <v>0</v>
      </c>
    </row>
    <row r="844" spans="56:62" ht="12.75">
      <c r="BD844" s="11">
        <f t="shared" si="182"/>
        <v>0</v>
      </c>
      <c r="BE844" s="11">
        <f t="shared" si="183"/>
        <v>0</v>
      </c>
      <c r="BF844" s="11">
        <f t="shared" si="184"/>
        <v>0</v>
      </c>
      <c r="BG844" s="11">
        <f t="shared" si="185"/>
        <v>0</v>
      </c>
      <c r="BH844" s="11">
        <f t="shared" si="186"/>
        <v>0</v>
      </c>
      <c r="BI844" s="11">
        <f t="shared" si="187"/>
        <v>0</v>
      </c>
      <c r="BJ844" s="11">
        <f t="shared" si="188"/>
        <v>0</v>
      </c>
    </row>
    <row r="845" spans="56:62" ht="12.75">
      <c r="BD845" s="11">
        <f t="shared" si="182"/>
        <v>0</v>
      </c>
      <c r="BE845" s="11">
        <f t="shared" si="183"/>
        <v>0</v>
      </c>
      <c r="BF845" s="11">
        <f t="shared" si="184"/>
        <v>0</v>
      </c>
      <c r="BG845" s="11">
        <f t="shared" si="185"/>
        <v>0</v>
      </c>
      <c r="BH845" s="11">
        <f t="shared" si="186"/>
        <v>0</v>
      </c>
      <c r="BI845" s="11">
        <f t="shared" si="187"/>
        <v>0</v>
      </c>
      <c r="BJ845" s="11">
        <f t="shared" si="188"/>
        <v>0</v>
      </c>
    </row>
    <row r="846" spans="56:62" ht="12.75">
      <c r="BD846" s="11">
        <f t="shared" si="182"/>
        <v>0</v>
      </c>
      <c r="BE846" s="11">
        <f t="shared" si="183"/>
        <v>0</v>
      </c>
      <c r="BF846" s="11">
        <f t="shared" si="184"/>
        <v>0</v>
      </c>
      <c r="BG846" s="11">
        <f t="shared" si="185"/>
        <v>0</v>
      </c>
      <c r="BH846" s="11">
        <f t="shared" si="186"/>
        <v>0</v>
      </c>
      <c r="BI846" s="11">
        <f t="shared" si="187"/>
        <v>0</v>
      </c>
      <c r="BJ846" s="11">
        <f t="shared" si="188"/>
        <v>0</v>
      </c>
    </row>
    <row r="847" spans="56:62" ht="12.75">
      <c r="BD847" s="11">
        <f t="shared" si="182"/>
        <v>0</v>
      </c>
      <c r="BE847" s="11">
        <f t="shared" si="183"/>
        <v>0</v>
      </c>
      <c r="BF847" s="11">
        <f t="shared" si="184"/>
        <v>0</v>
      </c>
      <c r="BG847" s="11">
        <f t="shared" si="185"/>
        <v>0</v>
      </c>
      <c r="BH847" s="11">
        <f t="shared" si="186"/>
        <v>0</v>
      </c>
      <c r="BI847" s="11">
        <f t="shared" si="187"/>
        <v>0</v>
      </c>
      <c r="BJ847" s="11">
        <f t="shared" si="188"/>
        <v>0</v>
      </c>
    </row>
    <row r="848" spans="56:62" ht="12.75">
      <c r="BD848" s="11">
        <f t="shared" si="182"/>
        <v>0</v>
      </c>
      <c r="BE848" s="11">
        <f t="shared" si="183"/>
        <v>0</v>
      </c>
      <c r="BF848" s="11">
        <f t="shared" si="184"/>
        <v>0</v>
      </c>
      <c r="BG848" s="11">
        <f t="shared" si="185"/>
        <v>0</v>
      </c>
      <c r="BH848" s="11">
        <f t="shared" si="186"/>
        <v>0</v>
      </c>
      <c r="BI848" s="11">
        <f t="shared" si="187"/>
        <v>0</v>
      </c>
      <c r="BJ848" s="11">
        <f t="shared" si="188"/>
        <v>0</v>
      </c>
    </row>
    <row r="849" spans="56:62" ht="12.75">
      <c r="BD849" s="11">
        <f t="shared" si="182"/>
        <v>0</v>
      </c>
      <c r="BE849" s="11">
        <f t="shared" si="183"/>
        <v>0</v>
      </c>
      <c r="BF849" s="11">
        <f t="shared" si="184"/>
        <v>0</v>
      </c>
      <c r="BG849" s="11">
        <f t="shared" si="185"/>
        <v>0</v>
      </c>
      <c r="BH849" s="11">
        <f t="shared" si="186"/>
        <v>0</v>
      </c>
      <c r="BI849" s="11">
        <f t="shared" si="187"/>
        <v>0</v>
      </c>
      <c r="BJ849" s="11">
        <f t="shared" si="188"/>
        <v>0</v>
      </c>
    </row>
    <row r="850" spans="56:62" ht="12.75">
      <c r="BD850" s="11">
        <f t="shared" si="182"/>
        <v>0</v>
      </c>
      <c r="BE850" s="11">
        <f t="shared" si="183"/>
        <v>0</v>
      </c>
      <c r="BF850" s="11">
        <f t="shared" si="184"/>
        <v>0</v>
      </c>
      <c r="BG850" s="11">
        <f t="shared" si="185"/>
        <v>0</v>
      </c>
      <c r="BH850" s="11">
        <f t="shared" si="186"/>
        <v>0</v>
      </c>
      <c r="BI850" s="11">
        <f t="shared" si="187"/>
        <v>0</v>
      </c>
      <c r="BJ850" s="11">
        <f t="shared" si="188"/>
        <v>0</v>
      </c>
    </row>
    <row r="851" spans="56:62" ht="12.75">
      <c r="BD851" s="11">
        <f aca="true" t="shared" si="189" ref="BD851:BD914">AZ851+AV851+AR851+AN851+AJ851+AF851+AB851+X851+T851+P851</f>
        <v>0</v>
      </c>
      <c r="BE851" s="11">
        <f aca="true" t="shared" si="190" ref="BE851:BE914">BA851+AW851+AS851+AO851+AK851+AG851+AC851+Y851+U851+Q851+N851+L851+J851+H851</f>
        <v>0</v>
      </c>
      <c r="BF851" s="11">
        <f aca="true" t="shared" si="191" ref="BF851:BF914">BB851+AX851+AT851+AP851+AL851+AH851+AD851+Z851+V851+R851</f>
        <v>0</v>
      </c>
      <c r="BG851" s="11">
        <f aca="true" t="shared" si="192" ref="BG851:BG914">BC851+AY851+AU851+AQ851+AM851+AI851+AE851+AA851+W851+S851+O851+M851+K851+I851</f>
        <v>0</v>
      </c>
      <c r="BH851" s="11">
        <f aca="true" t="shared" si="193" ref="BH851:BH914">BD851+BF851</f>
        <v>0</v>
      </c>
      <c r="BI851" s="11">
        <f aca="true" t="shared" si="194" ref="BI851:BI914">BE851+BG851</f>
        <v>0</v>
      </c>
      <c r="BJ851" s="11">
        <f aca="true" t="shared" si="195" ref="BJ851:BJ914">D851</f>
        <v>0</v>
      </c>
    </row>
    <row r="852" spans="56:62" ht="12.75">
      <c r="BD852" s="11">
        <f t="shared" si="189"/>
        <v>0</v>
      </c>
      <c r="BE852" s="11">
        <f t="shared" si="190"/>
        <v>0</v>
      </c>
      <c r="BF852" s="11">
        <f t="shared" si="191"/>
        <v>0</v>
      </c>
      <c r="BG852" s="11">
        <f t="shared" si="192"/>
        <v>0</v>
      </c>
      <c r="BH852" s="11">
        <f t="shared" si="193"/>
        <v>0</v>
      </c>
      <c r="BI852" s="11">
        <f t="shared" si="194"/>
        <v>0</v>
      </c>
      <c r="BJ852" s="11">
        <f t="shared" si="195"/>
        <v>0</v>
      </c>
    </row>
    <row r="853" spans="56:62" ht="12.75">
      <c r="BD853" s="11">
        <f t="shared" si="189"/>
        <v>0</v>
      </c>
      <c r="BE853" s="11">
        <f t="shared" si="190"/>
        <v>0</v>
      </c>
      <c r="BF853" s="11">
        <f t="shared" si="191"/>
        <v>0</v>
      </c>
      <c r="BG853" s="11">
        <f t="shared" si="192"/>
        <v>0</v>
      </c>
      <c r="BH853" s="11">
        <f t="shared" si="193"/>
        <v>0</v>
      </c>
      <c r="BI853" s="11">
        <f t="shared" si="194"/>
        <v>0</v>
      </c>
      <c r="BJ853" s="11">
        <f t="shared" si="195"/>
        <v>0</v>
      </c>
    </row>
    <row r="854" spans="56:62" ht="12.75">
      <c r="BD854" s="11">
        <f t="shared" si="189"/>
        <v>0</v>
      </c>
      <c r="BE854" s="11">
        <f t="shared" si="190"/>
        <v>0</v>
      </c>
      <c r="BF854" s="11">
        <f t="shared" si="191"/>
        <v>0</v>
      </c>
      <c r="BG854" s="11">
        <f t="shared" si="192"/>
        <v>0</v>
      </c>
      <c r="BH854" s="11">
        <f t="shared" si="193"/>
        <v>0</v>
      </c>
      <c r="BI854" s="11">
        <f t="shared" si="194"/>
        <v>0</v>
      </c>
      <c r="BJ854" s="11">
        <f t="shared" si="195"/>
        <v>0</v>
      </c>
    </row>
    <row r="855" spans="56:62" ht="12.75">
      <c r="BD855" s="11">
        <f t="shared" si="189"/>
        <v>0</v>
      </c>
      <c r="BE855" s="11">
        <f t="shared" si="190"/>
        <v>0</v>
      </c>
      <c r="BF855" s="11">
        <f t="shared" si="191"/>
        <v>0</v>
      </c>
      <c r="BG855" s="11">
        <f t="shared" si="192"/>
        <v>0</v>
      </c>
      <c r="BH855" s="11">
        <f t="shared" si="193"/>
        <v>0</v>
      </c>
      <c r="BI855" s="11">
        <f t="shared" si="194"/>
        <v>0</v>
      </c>
      <c r="BJ855" s="11">
        <f t="shared" si="195"/>
        <v>0</v>
      </c>
    </row>
    <row r="856" spans="56:62" ht="12.75">
      <c r="BD856" s="11">
        <f t="shared" si="189"/>
        <v>0</v>
      </c>
      <c r="BE856" s="11">
        <f t="shared" si="190"/>
        <v>0</v>
      </c>
      <c r="BF856" s="11">
        <f t="shared" si="191"/>
        <v>0</v>
      </c>
      <c r="BG856" s="11">
        <f t="shared" si="192"/>
        <v>0</v>
      </c>
      <c r="BH856" s="11">
        <f t="shared" si="193"/>
        <v>0</v>
      </c>
      <c r="BI856" s="11">
        <f t="shared" si="194"/>
        <v>0</v>
      </c>
      <c r="BJ856" s="11">
        <f t="shared" si="195"/>
        <v>0</v>
      </c>
    </row>
    <row r="857" spans="56:62" ht="12.75">
      <c r="BD857" s="11">
        <f t="shared" si="189"/>
        <v>0</v>
      </c>
      <c r="BE857" s="11">
        <f t="shared" si="190"/>
        <v>0</v>
      </c>
      <c r="BF857" s="11">
        <f t="shared" si="191"/>
        <v>0</v>
      </c>
      <c r="BG857" s="11">
        <f t="shared" si="192"/>
        <v>0</v>
      </c>
      <c r="BH857" s="11">
        <f t="shared" si="193"/>
        <v>0</v>
      </c>
      <c r="BI857" s="11">
        <f t="shared" si="194"/>
        <v>0</v>
      </c>
      <c r="BJ857" s="11">
        <f t="shared" si="195"/>
        <v>0</v>
      </c>
    </row>
    <row r="858" spans="56:62" ht="12.75">
      <c r="BD858" s="11">
        <f t="shared" si="189"/>
        <v>0</v>
      </c>
      <c r="BE858" s="11">
        <f t="shared" si="190"/>
        <v>0</v>
      </c>
      <c r="BF858" s="11">
        <f t="shared" si="191"/>
        <v>0</v>
      </c>
      <c r="BG858" s="11">
        <f t="shared" si="192"/>
        <v>0</v>
      </c>
      <c r="BH858" s="11">
        <f t="shared" si="193"/>
        <v>0</v>
      </c>
      <c r="BI858" s="11">
        <f t="shared" si="194"/>
        <v>0</v>
      </c>
      <c r="BJ858" s="11">
        <f t="shared" si="195"/>
        <v>0</v>
      </c>
    </row>
    <row r="859" spans="56:62" ht="12.75">
      <c r="BD859" s="11">
        <f t="shared" si="189"/>
        <v>0</v>
      </c>
      <c r="BE859" s="11">
        <f t="shared" si="190"/>
        <v>0</v>
      </c>
      <c r="BF859" s="11">
        <f t="shared" si="191"/>
        <v>0</v>
      </c>
      <c r="BG859" s="11">
        <f t="shared" si="192"/>
        <v>0</v>
      </c>
      <c r="BH859" s="11">
        <f t="shared" si="193"/>
        <v>0</v>
      </c>
      <c r="BI859" s="11">
        <f t="shared" si="194"/>
        <v>0</v>
      </c>
      <c r="BJ859" s="11">
        <f t="shared" si="195"/>
        <v>0</v>
      </c>
    </row>
    <row r="860" spans="56:62" ht="12.75">
      <c r="BD860" s="11">
        <f t="shared" si="189"/>
        <v>0</v>
      </c>
      <c r="BE860" s="11">
        <f t="shared" si="190"/>
        <v>0</v>
      </c>
      <c r="BF860" s="11">
        <f t="shared" si="191"/>
        <v>0</v>
      </c>
      <c r="BG860" s="11">
        <f t="shared" si="192"/>
        <v>0</v>
      </c>
      <c r="BH860" s="11">
        <f t="shared" si="193"/>
        <v>0</v>
      </c>
      <c r="BI860" s="11">
        <f t="shared" si="194"/>
        <v>0</v>
      </c>
      <c r="BJ860" s="11">
        <f t="shared" si="195"/>
        <v>0</v>
      </c>
    </row>
    <row r="861" spans="56:62" ht="12.75">
      <c r="BD861" s="11">
        <f t="shared" si="189"/>
        <v>0</v>
      </c>
      <c r="BE861" s="11">
        <f t="shared" si="190"/>
        <v>0</v>
      </c>
      <c r="BF861" s="11">
        <f t="shared" si="191"/>
        <v>0</v>
      </c>
      <c r="BG861" s="11">
        <f t="shared" si="192"/>
        <v>0</v>
      </c>
      <c r="BH861" s="11">
        <f t="shared" si="193"/>
        <v>0</v>
      </c>
      <c r="BI861" s="11">
        <f t="shared" si="194"/>
        <v>0</v>
      </c>
      <c r="BJ861" s="11">
        <f t="shared" si="195"/>
        <v>0</v>
      </c>
    </row>
    <row r="862" spans="56:62" ht="12.75">
      <c r="BD862" s="11">
        <f t="shared" si="189"/>
        <v>0</v>
      </c>
      <c r="BE862" s="11">
        <f t="shared" si="190"/>
        <v>0</v>
      </c>
      <c r="BF862" s="11">
        <f t="shared" si="191"/>
        <v>0</v>
      </c>
      <c r="BG862" s="11">
        <f t="shared" si="192"/>
        <v>0</v>
      </c>
      <c r="BH862" s="11">
        <f t="shared" si="193"/>
        <v>0</v>
      </c>
      <c r="BI862" s="11">
        <f t="shared" si="194"/>
        <v>0</v>
      </c>
      <c r="BJ862" s="11">
        <f t="shared" si="195"/>
        <v>0</v>
      </c>
    </row>
    <row r="863" spans="56:62" ht="12.75">
      <c r="BD863" s="11">
        <f t="shared" si="189"/>
        <v>0</v>
      </c>
      <c r="BE863" s="11">
        <f t="shared" si="190"/>
        <v>0</v>
      </c>
      <c r="BF863" s="11">
        <f t="shared" si="191"/>
        <v>0</v>
      </c>
      <c r="BG863" s="11">
        <f t="shared" si="192"/>
        <v>0</v>
      </c>
      <c r="BH863" s="11">
        <f t="shared" si="193"/>
        <v>0</v>
      </c>
      <c r="BI863" s="11">
        <f t="shared" si="194"/>
        <v>0</v>
      </c>
      <c r="BJ863" s="11">
        <f t="shared" si="195"/>
        <v>0</v>
      </c>
    </row>
    <row r="864" spans="56:62" ht="12.75">
      <c r="BD864" s="11">
        <f t="shared" si="189"/>
        <v>0</v>
      </c>
      <c r="BE864" s="11">
        <f t="shared" si="190"/>
        <v>0</v>
      </c>
      <c r="BF864" s="11">
        <f t="shared" si="191"/>
        <v>0</v>
      </c>
      <c r="BG864" s="11">
        <f t="shared" si="192"/>
        <v>0</v>
      </c>
      <c r="BH864" s="11">
        <f t="shared" si="193"/>
        <v>0</v>
      </c>
      <c r="BI864" s="11">
        <f t="shared" si="194"/>
        <v>0</v>
      </c>
      <c r="BJ864" s="11">
        <f t="shared" si="195"/>
        <v>0</v>
      </c>
    </row>
    <row r="865" spans="56:62" ht="12.75">
      <c r="BD865" s="11">
        <f t="shared" si="189"/>
        <v>0</v>
      </c>
      <c r="BE865" s="11">
        <f t="shared" si="190"/>
        <v>0</v>
      </c>
      <c r="BF865" s="11">
        <f t="shared" si="191"/>
        <v>0</v>
      </c>
      <c r="BG865" s="11">
        <f t="shared" si="192"/>
        <v>0</v>
      </c>
      <c r="BH865" s="11">
        <f t="shared" si="193"/>
        <v>0</v>
      </c>
      <c r="BI865" s="11">
        <f t="shared" si="194"/>
        <v>0</v>
      </c>
      <c r="BJ865" s="11">
        <f t="shared" si="195"/>
        <v>0</v>
      </c>
    </row>
    <row r="866" spans="56:62" ht="12.75">
      <c r="BD866" s="11">
        <f t="shared" si="189"/>
        <v>0</v>
      </c>
      <c r="BE866" s="11">
        <f t="shared" si="190"/>
        <v>0</v>
      </c>
      <c r="BF866" s="11">
        <f t="shared" si="191"/>
        <v>0</v>
      </c>
      <c r="BG866" s="11">
        <f t="shared" si="192"/>
        <v>0</v>
      </c>
      <c r="BH866" s="11">
        <f t="shared" si="193"/>
        <v>0</v>
      </c>
      <c r="BI866" s="11">
        <f t="shared" si="194"/>
        <v>0</v>
      </c>
      <c r="BJ866" s="11">
        <f t="shared" si="195"/>
        <v>0</v>
      </c>
    </row>
    <row r="867" spans="56:62" ht="12.75">
      <c r="BD867" s="11">
        <f t="shared" si="189"/>
        <v>0</v>
      </c>
      <c r="BE867" s="11">
        <f t="shared" si="190"/>
        <v>0</v>
      </c>
      <c r="BF867" s="11">
        <f t="shared" si="191"/>
        <v>0</v>
      </c>
      <c r="BG867" s="11">
        <f t="shared" si="192"/>
        <v>0</v>
      </c>
      <c r="BH867" s="11">
        <f t="shared" si="193"/>
        <v>0</v>
      </c>
      <c r="BI867" s="11">
        <f t="shared" si="194"/>
        <v>0</v>
      </c>
      <c r="BJ867" s="11">
        <f t="shared" si="195"/>
        <v>0</v>
      </c>
    </row>
    <row r="868" spans="56:62" ht="12.75">
      <c r="BD868" s="11">
        <f t="shared" si="189"/>
        <v>0</v>
      </c>
      <c r="BE868" s="11">
        <f t="shared" si="190"/>
        <v>0</v>
      </c>
      <c r="BF868" s="11">
        <f t="shared" si="191"/>
        <v>0</v>
      </c>
      <c r="BG868" s="11">
        <f t="shared" si="192"/>
        <v>0</v>
      </c>
      <c r="BH868" s="11">
        <f t="shared" si="193"/>
        <v>0</v>
      </c>
      <c r="BI868" s="11">
        <f t="shared" si="194"/>
        <v>0</v>
      </c>
      <c r="BJ868" s="11">
        <f t="shared" si="195"/>
        <v>0</v>
      </c>
    </row>
    <row r="869" spans="56:62" ht="12.75">
      <c r="BD869" s="11">
        <f t="shared" si="189"/>
        <v>0</v>
      </c>
      <c r="BE869" s="11">
        <f t="shared" si="190"/>
        <v>0</v>
      </c>
      <c r="BF869" s="11">
        <f t="shared" si="191"/>
        <v>0</v>
      </c>
      <c r="BG869" s="11">
        <f t="shared" si="192"/>
        <v>0</v>
      </c>
      <c r="BH869" s="11">
        <f t="shared" si="193"/>
        <v>0</v>
      </c>
      <c r="BI869" s="11">
        <f t="shared" si="194"/>
        <v>0</v>
      </c>
      <c r="BJ869" s="11">
        <f t="shared" si="195"/>
        <v>0</v>
      </c>
    </row>
    <row r="870" spans="56:62" ht="12.75">
      <c r="BD870" s="11">
        <f t="shared" si="189"/>
        <v>0</v>
      </c>
      <c r="BE870" s="11">
        <f t="shared" si="190"/>
        <v>0</v>
      </c>
      <c r="BF870" s="11">
        <f t="shared" si="191"/>
        <v>0</v>
      </c>
      <c r="BG870" s="11">
        <f t="shared" si="192"/>
        <v>0</v>
      </c>
      <c r="BH870" s="11">
        <f t="shared" si="193"/>
        <v>0</v>
      </c>
      <c r="BI870" s="11">
        <f t="shared" si="194"/>
        <v>0</v>
      </c>
      <c r="BJ870" s="11">
        <f t="shared" si="195"/>
        <v>0</v>
      </c>
    </row>
    <row r="871" spans="56:62" ht="12.75">
      <c r="BD871" s="11">
        <f t="shared" si="189"/>
        <v>0</v>
      </c>
      <c r="BE871" s="11">
        <f t="shared" si="190"/>
        <v>0</v>
      </c>
      <c r="BF871" s="11">
        <f t="shared" si="191"/>
        <v>0</v>
      </c>
      <c r="BG871" s="11">
        <f t="shared" si="192"/>
        <v>0</v>
      </c>
      <c r="BH871" s="11">
        <f t="shared" si="193"/>
        <v>0</v>
      </c>
      <c r="BI871" s="11">
        <f t="shared" si="194"/>
        <v>0</v>
      </c>
      <c r="BJ871" s="11">
        <f t="shared" si="195"/>
        <v>0</v>
      </c>
    </row>
    <row r="872" spans="56:62" ht="12.75">
      <c r="BD872" s="11">
        <f t="shared" si="189"/>
        <v>0</v>
      </c>
      <c r="BE872" s="11">
        <f t="shared" si="190"/>
        <v>0</v>
      </c>
      <c r="BF872" s="11">
        <f t="shared" si="191"/>
        <v>0</v>
      </c>
      <c r="BG872" s="11">
        <f t="shared" si="192"/>
        <v>0</v>
      </c>
      <c r="BH872" s="11">
        <f t="shared" si="193"/>
        <v>0</v>
      </c>
      <c r="BI872" s="11">
        <f t="shared" si="194"/>
        <v>0</v>
      </c>
      <c r="BJ872" s="11">
        <f t="shared" si="195"/>
        <v>0</v>
      </c>
    </row>
    <row r="873" spans="56:62" ht="12.75">
      <c r="BD873" s="11">
        <f t="shared" si="189"/>
        <v>0</v>
      </c>
      <c r="BE873" s="11">
        <f t="shared" si="190"/>
        <v>0</v>
      </c>
      <c r="BF873" s="11">
        <f t="shared" si="191"/>
        <v>0</v>
      </c>
      <c r="BG873" s="11">
        <f t="shared" si="192"/>
        <v>0</v>
      </c>
      <c r="BH873" s="11">
        <f t="shared" si="193"/>
        <v>0</v>
      </c>
      <c r="BI873" s="11">
        <f t="shared" si="194"/>
        <v>0</v>
      </c>
      <c r="BJ873" s="11">
        <f t="shared" si="195"/>
        <v>0</v>
      </c>
    </row>
    <row r="874" spans="56:62" ht="12.75">
      <c r="BD874" s="11">
        <f t="shared" si="189"/>
        <v>0</v>
      </c>
      <c r="BE874" s="11">
        <f t="shared" si="190"/>
        <v>0</v>
      </c>
      <c r="BF874" s="11">
        <f t="shared" si="191"/>
        <v>0</v>
      </c>
      <c r="BG874" s="11">
        <f t="shared" si="192"/>
        <v>0</v>
      </c>
      <c r="BH874" s="11">
        <f t="shared" si="193"/>
        <v>0</v>
      </c>
      <c r="BI874" s="11">
        <f t="shared" si="194"/>
        <v>0</v>
      </c>
      <c r="BJ874" s="11">
        <f t="shared" si="195"/>
        <v>0</v>
      </c>
    </row>
    <row r="875" spans="56:62" ht="12.75">
      <c r="BD875" s="11">
        <f t="shared" si="189"/>
        <v>0</v>
      </c>
      <c r="BE875" s="11">
        <f t="shared" si="190"/>
        <v>0</v>
      </c>
      <c r="BF875" s="11">
        <f t="shared" si="191"/>
        <v>0</v>
      </c>
      <c r="BG875" s="11">
        <f t="shared" si="192"/>
        <v>0</v>
      </c>
      <c r="BH875" s="11">
        <f t="shared" si="193"/>
        <v>0</v>
      </c>
      <c r="BI875" s="11">
        <f t="shared" si="194"/>
        <v>0</v>
      </c>
      <c r="BJ875" s="11">
        <f t="shared" si="195"/>
        <v>0</v>
      </c>
    </row>
    <row r="876" spans="56:62" ht="12.75">
      <c r="BD876" s="11">
        <f t="shared" si="189"/>
        <v>0</v>
      </c>
      <c r="BE876" s="11">
        <f t="shared" si="190"/>
        <v>0</v>
      </c>
      <c r="BF876" s="11">
        <f t="shared" si="191"/>
        <v>0</v>
      </c>
      <c r="BG876" s="11">
        <f t="shared" si="192"/>
        <v>0</v>
      </c>
      <c r="BH876" s="11">
        <f t="shared" si="193"/>
        <v>0</v>
      </c>
      <c r="BI876" s="11">
        <f t="shared" si="194"/>
        <v>0</v>
      </c>
      <c r="BJ876" s="11">
        <f t="shared" si="195"/>
        <v>0</v>
      </c>
    </row>
    <row r="877" spans="56:62" ht="12.75">
      <c r="BD877" s="11">
        <f t="shared" si="189"/>
        <v>0</v>
      </c>
      <c r="BE877" s="11">
        <f t="shared" si="190"/>
        <v>0</v>
      </c>
      <c r="BF877" s="11">
        <f t="shared" si="191"/>
        <v>0</v>
      </c>
      <c r="BG877" s="11">
        <f t="shared" si="192"/>
        <v>0</v>
      </c>
      <c r="BH877" s="11">
        <f t="shared" si="193"/>
        <v>0</v>
      </c>
      <c r="BI877" s="11">
        <f t="shared" si="194"/>
        <v>0</v>
      </c>
      <c r="BJ877" s="11">
        <f t="shared" si="195"/>
        <v>0</v>
      </c>
    </row>
    <row r="878" spans="56:62" ht="12.75">
      <c r="BD878" s="11">
        <f t="shared" si="189"/>
        <v>0</v>
      </c>
      <c r="BE878" s="11">
        <f t="shared" si="190"/>
        <v>0</v>
      </c>
      <c r="BF878" s="11">
        <f t="shared" si="191"/>
        <v>0</v>
      </c>
      <c r="BG878" s="11">
        <f t="shared" si="192"/>
        <v>0</v>
      </c>
      <c r="BH878" s="11">
        <f t="shared" si="193"/>
        <v>0</v>
      </c>
      <c r="BI878" s="11">
        <f t="shared" si="194"/>
        <v>0</v>
      </c>
      <c r="BJ878" s="11">
        <f t="shared" si="195"/>
        <v>0</v>
      </c>
    </row>
    <row r="879" spans="56:62" ht="12.75">
      <c r="BD879" s="11">
        <f t="shared" si="189"/>
        <v>0</v>
      </c>
      <c r="BE879" s="11">
        <f t="shared" si="190"/>
        <v>0</v>
      </c>
      <c r="BF879" s="11">
        <f t="shared" si="191"/>
        <v>0</v>
      </c>
      <c r="BG879" s="11">
        <f t="shared" si="192"/>
        <v>0</v>
      </c>
      <c r="BH879" s="11">
        <f t="shared" si="193"/>
        <v>0</v>
      </c>
      <c r="BI879" s="11">
        <f t="shared" si="194"/>
        <v>0</v>
      </c>
      <c r="BJ879" s="11">
        <f t="shared" si="195"/>
        <v>0</v>
      </c>
    </row>
    <row r="880" spans="56:62" ht="12.75">
      <c r="BD880" s="11">
        <f t="shared" si="189"/>
        <v>0</v>
      </c>
      <c r="BE880" s="11">
        <f t="shared" si="190"/>
        <v>0</v>
      </c>
      <c r="BF880" s="11">
        <f t="shared" si="191"/>
        <v>0</v>
      </c>
      <c r="BG880" s="11">
        <f t="shared" si="192"/>
        <v>0</v>
      </c>
      <c r="BH880" s="11">
        <f t="shared" si="193"/>
        <v>0</v>
      </c>
      <c r="BI880" s="11">
        <f t="shared" si="194"/>
        <v>0</v>
      </c>
      <c r="BJ880" s="11">
        <f t="shared" si="195"/>
        <v>0</v>
      </c>
    </row>
    <row r="881" spans="56:62" ht="12.75">
      <c r="BD881" s="11">
        <f t="shared" si="189"/>
        <v>0</v>
      </c>
      <c r="BE881" s="11">
        <f t="shared" si="190"/>
        <v>0</v>
      </c>
      <c r="BF881" s="11">
        <f t="shared" si="191"/>
        <v>0</v>
      </c>
      <c r="BG881" s="11">
        <f t="shared" si="192"/>
        <v>0</v>
      </c>
      <c r="BH881" s="11">
        <f t="shared" si="193"/>
        <v>0</v>
      </c>
      <c r="BI881" s="11">
        <f t="shared" si="194"/>
        <v>0</v>
      </c>
      <c r="BJ881" s="11">
        <f t="shared" si="195"/>
        <v>0</v>
      </c>
    </row>
    <row r="882" spans="56:62" ht="12.75">
      <c r="BD882" s="11">
        <f t="shared" si="189"/>
        <v>0</v>
      </c>
      <c r="BE882" s="11">
        <f t="shared" si="190"/>
        <v>0</v>
      </c>
      <c r="BF882" s="11">
        <f t="shared" si="191"/>
        <v>0</v>
      </c>
      <c r="BG882" s="11">
        <f t="shared" si="192"/>
        <v>0</v>
      </c>
      <c r="BH882" s="11">
        <f t="shared" si="193"/>
        <v>0</v>
      </c>
      <c r="BI882" s="11">
        <f t="shared" si="194"/>
        <v>0</v>
      </c>
      <c r="BJ882" s="11">
        <f t="shared" si="195"/>
        <v>0</v>
      </c>
    </row>
    <row r="883" spans="56:62" ht="12.75">
      <c r="BD883" s="11">
        <f t="shared" si="189"/>
        <v>0</v>
      </c>
      <c r="BE883" s="11">
        <f t="shared" si="190"/>
        <v>0</v>
      </c>
      <c r="BF883" s="11">
        <f t="shared" si="191"/>
        <v>0</v>
      </c>
      <c r="BG883" s="11">
        <f t="shared" si="192"/>
        <v>0</v>
      </c>
      <c r="BH883" s="11">
        <f t="shared" si="193"/>
        <v>0</v>
      </c>
      <c r="BI883" s="11">
        <f t="shared" si="194"/>
        <v>0</v>
      </c>
      <c r="BJ883" s="11">
        <f t="shared" si="195"/>
        <v>0</v>
      </c>
    </row>
    <row r="884" spans="56:62" ht="12.75">
      <c r="BD884" s="11">
        <f t="shared" si="189"/>
        <v>0</v>
      </c>
      <c r="BE884" s="11">
        <f t="shared" si="190"/>
        <v>0</v>
      </c>
      <c r="BF884" s="11">
        <f t="shared" si="191"/>
        <v>0</v>
      </c>
      <c r="BG884" s="11">
        <f t="shared" si="192"/>
        <v>0</v>
      </c>
      <c r="BH884" s="11">
        <f t="shared" si="193"/>
        <v>0</v>
      </c>
      <c r="BI884" s="11">
        <f t="shared" si="194"/>
        <v>0</v>
      </c>
      <c r="BJ884" s="11">
        <f t="shared" si="195"/>
        <v>0</v>
      </c>
    </row>
    <row r="885" spans="56:62" ht="12.75">
      <c r="BD885" s="11">
        <f t="shared" si="189"/>
        <v>0</v>
      </c>
      <c r="BE885" s="11">
        <f t="shared" si="190"/>
        <v>0</v>
      </c>
      <c r="BF885" s="11">
        <f t="shared" si="191"/>
        <v>0</v>
      </c>
      <c r="BG885" s="11">
        <f t="shared" si="192"/>
        <v>0</v>
      </c>
      <c r="BH885" s="11">
        <f t="shared" si="193"/>
        <v>0</v>
      </c>
      <c r="BI885" s="11">
        <f t="shared" si="194"/>
        <v>0</v>
      </c>
      <c r="BJ885" s="11">
        <f t="shared" si="195"/>
        <v>0</v>
      </c>
    </row>
    <row r="886" spans="56:62" ht="12.75">
      <c r="BD886" s="11">
        <f t="shared" si="189"/>
        <v>0</v>
      </c>
      <c r="BE886" s="11">
        <f t="shared" si="190"/>
        <v>0</v>
      </c>
      <c r="BF886" s="11">
        <f t="shared" si="191"/>
        <v>0</v>
      </c>
      <c r="BG886" s="11">
        <f t="shared" si="192"/>
        <v>0</v>
      </c>
      <c r="BH886" s="11">
        <f t="shared" si="193"/>
        <v>0</v>
      </c>
      <c r="BI886" s="11">
        <f t="shared" si="194"/>
        <v>0</v>
      </c>
      <c r="BJ886" s="11">
        <f t="shared" si="195"/>
        <v>0</v>
      </c>
    </row>
    <row r="887" spans="56:62" ht="12.75">
      <c r="BD887" s="11">
        <f t="shared" si="189"/>
        <v>0</v>
      </c>
      <c r="BE887" s="11">
        <f t="shared" si="190"/>
        <v>0</v>
      </c>
      <c r="BF887" s="11">
        <f t="shared" si="191"/>
        <v>0</v>
      </c>
      <c r="BG887" s="11">
        <f t="shared" si="192"/>
        <v>0</v>
      </c>
      <c r="BH887" s="11">
        <f t="shared" si="193"/>
        <v>0</v>
      </c>
      <c r="BI887" s="11">
        <f t="shared" si="194"/>
        <v>0</v>
      </c>
      <c r="BJ887" s="11">
        <f t="shared" si="195"/>
        <v>0</v>
      </c>
    </row>
    <row r="888" spans="56:62" ht="12.75">
      <c r="BD888" s="11">
        <f t="shared" si="189"/>
        <v>0</v>
      </c>
      <c r="BE888" s="11">
        <f t="shared" si="190"/>
        <v>0</v>
      </c>
      <c r="BF888" s="11">
        <f t="shared" si="191"/>
        <v>0</v>
      </c>
      <c r="BG888" s="11">
        <f t="shared" si="192"/>
        <v>0</v>
      </c>
      <c r="BH888" s="11">
        <f t="shared" si="193"/>
        <v>0</v>
      </c>
      <c r="BI888" s="11">
        <f t="shared" si="194"/>
        <v>0</v>
      </c>
      <c r="BJ888" s="11">
        <f t="shared" si="195"/>
        <v>0</v>
      </c>
    </row>
    <row r="889" spans="56:62" ht="12.75">
      <c r="BD889" s="11">
        <f t="shared" si="189"/>
        <v>0</v>
      </c>
      <c r="BE889" s="11">
        <f t="shared" si="190"/>
        <v>0</v>
      </c>
      <c r="BF889" s="11">
        <f t="shared" si="191"/>
        <v>0</v>
      </c>
      <c r="BG889" s="11">
        <f t="shared" si="192"/>
        <v>0</v>
      </c>
      <c r="BH889" s="11">
        <f t="shared" si="193"/>
        <v>0</v>
      </c>
      <c r="BI889" s="11">
        <f t="shared" si="194"/>
        <v>0</v>
      </c>
      <c r="BJ889" s="11">
        <f t="shared" si="195"/>
        <v>0</v>
      </c>
    </row>
    <row r="890" spans="56:62" ht="12.75">
      <c r="BD890" s="11">
        <f t="shared" si="189"/>
        <v>0</v>
      </c>
      <c r="BE890" s="11">
        <f t="shared" si="190"/>
        <v>0</v>
      </c>
      <c r="BF890" s="11">
        <f t="shared" si="191"/>
        <v>0</v>
      </c>
      <c r="BG890" s="11">
        <f t="shared" si="192"/>
        <v>0</v>
      </c>
      <c r="BH890" s="11">
        <f t="shared" si="193"/>
        <v>0</v>
      </c>
      <c r="BI890" s="11">
        <f t="shared" si="194"/>
        <v>0</v>
      </c>
      <c r="BJ890" s="11">
        <f t="shared" si="195"/>
        <v>0</v>
      </c>
    </row>
    <row r="891" spans="56:62" ht="12.75">
      <c r="BD891" s="11">
        <f t="shared" si="189"/>
        <v>0</v>
      </c>
      <c r="BE891" s="11">
        <f t="shared" si="190"/>
        <v>0</v>
      </c>
      <c r="BF891" s="11">
        <f t="shared" si="191"/>
        <v>0</v>
      </c>
      <c r="BG891" s="11">
        <f t="shared" si="192"/>
        <v>0</v>
      </c>
      <c r="BH891" s="11">
        <f t="shared" si="193"/>
        <v>0</v>
      </c>
      <c r="BI891" s="11">
        <f t="shared" si="194"/>
        <v>0</v>
      </c>
      <c r="BJ891" s="11">
        <f t="shared" si="195"/>
        <v>0</v>
      </c>
    </row>
    <row r="892" spans="56:62" ht="12.75">
      <c r="BD892" s="11">
        <f t="shared" si="189"/>
        <v>0</v>
      </c>
      <c r="BE892" s="11">
        <f t="shared" si="190"/>
        <v>0</v>
      </c>
      <c r="BF892" s="11">
        <f t="shared" si="191"/>
        <v>0</v>
      </c>
      <c r="BG892" s="11">
        <f t="shared" si="192"/>
        <v>0</v>
      </c>
      <c r="BH892" s="11">
        <f t="shared" si="193"/>
        <v>0</v>
      </c>
      <c r="BI892" s="11">
        <f t="shared" si="194"/>
        <v>0</v>
      </c>
      <c r="BJ892" s="11">
        <f t="shared" si="195"/>
        <v>0</v>
      </c>
    </row>
    <row r="893" spans="56:62" ht="12.75">
      <c r="BD893" s="11">
        <f t="shared" si="189"/>
        <v>0</v>
      </c>
      <c r="BE893" s="11">
        <f t="shared" si="190"/>
        <v>0</v>
      </c>
      <c r="BF893" s="11">
        <f t="shared" si="191"/>
        <v>0</v>
      </c>
      <c r="BG893" s="11">
        <f t="shared" si="192"/>
        <v>0</v>
      </c>
      <c r="BH893" s="11">
        <f t="shared" si="193"/>
        <v>0</v>
      </c>
      <c r="BI893" s="11">
        <f t="shared" si="194"/>
        <v>0</v>
      </c>
      <c r="BJ893" s="11">
        <f t="shared" si="195"/>
        <v>0</v>
      </c>
    </row>
    <row r="894" spans="56:62" ht="12.75">
      <c r="BD894" s="11">
        <f t="shared" si="189"/>
        <v>0</v>
      </c>
      <c r="BE894" s="11">
        <f t="shared" si="190"/>
        <v>0</v>
      </c>
      <c r="BF894" s="11">
        <f t="shared" si="191"/>
        <v>0</v>
      </c>
      <c r="BG894" s="11">
        <f t="shared" si="192"/>
        <v>0</v>
      </c>
      <c r="BH894" s="11">
        <f t="shared" si="193"/>
        <v>0</v>
      </c>
      <c r="BI894" s="11">
        <f t="shared" si="194"/>
        <v>0</v>
      </c>
      <c r="BJ894" s="11">
        <f t="shared" si="195"/>
        <v>0</v>
      </c>
    </row>
    <row r="895" spans="56:62" ht="12.75">
      <c r="BD895" s="11">
        <f t="shared" si="189"/>
        <v>0</v>
      </c>
      <c r="BE895" s="11">
        <f t="shared" si="190"/>
        <v>0</v>
      </c>
      <c r="BF895" s="11">
        <f t="shared" si="191"/>
        <v>0</v>
      </c>
      <c r="BG895" s="11">
        <f t="shared" si="192"/>
        <v>0</v>
      </c>
      <c r="BH895" s="11">
        <f t="shared" si="193"/>
        <v>0</v>
      </c>
      <c r="BI895" s="11">
        <f t="shared" si="194"/>
        <v>0</v>
      </c>
      <c r="BJ895" s="11">
        <f t="shared" si="195"/>
        <v>0</v>
      </c>
    </row>
    <row r="896" spans="56:62" ht="12.75">
      <c r="BD896" s="11">
        <f t="shared" si="189"/>
        <v>0</v>
      </c>
      <c r="BE896" s="11">
        <f t="shared" si="190"/>
        <v>0</v>
      </c>
      <c r="BF896" s="11">
        <f t="shared" si="191"/>
        <v>0</v>
      </c>
      <c r="BG896" s="11">
        <f t="shared" si="192"/>
        <v>0</v>
      </c>
      <c r="BH896" s="11">
        <f t="shared" si="193"/>
        <v>0</v>
      </c>
      <c r="BI896" s="11">
        <f t="shared" si="194"/>
        <v>0</v>
      </c>
      <c r="BJ896" s="11">
        <f t="shared" si="195"/>
        <v>0</v>
      </c>
    </row>
    <row r="897" spans="56:62" ht="12.75">
      <c r="BD897" s="11">
        <f t="shared" si="189"/>
        <v>0</v>
      </c>
      <c r="BE897" s="11">
        <f t="shared" si="190"/>
        <v>0</v>
      </c>
      <c r="BF897" s="11">
        <f t="shared" si="191"/>
        <v>0</v>
      </c>
      <c r="BG897" s="11">
        <f t="shared" si="192"/>
        <v>0</v>
      </c>
      <c r="BH897" s="11">
        <f t="shared" si="193"/>
        <v>0</v>
      </c>
      <c r="BI897" s="11">
        <f t="shared" si="194"/>
        <v>0</v>
      </c>
      <c r="BJ897" s="11">
        <f t="shared" si="195"/>
        <v>0</v>
      </c>
    </row>
    <row r="898" spans="56:62" ht="12.75">
      <c r="BD898" s="11">
        <f t="shared" si="189"/>
        <v>0</v>
      </c>
      <c r="BE898" s="11">
        <f t="shared" si="190"/>
        <v>0</v>
      </c>
      <c r="BF898" s="11">
        <f t="shared" si="191"/>
        <v>0</v>
      </c>
      <c r="BG898" s="11">
        <f t="shared" si="192"/>
        <v>0</v>
      </c>
      <c r="BH898" s="11">
        <f t="shared" si="193"/>
        <v>0</v>
      </c>
      <c r="BI898" s="11">
        <f t="shared" si="194"/>
        <v>0</v>
      </c>
      <c r="BJ898" s="11">
        <f t="shared" si="195"/>
        <v>0</v>
      </c>
    </row>
    <row r="899" spans="56:62" ht="12.75">
      <c r="BD899" s="11">
        <f t="shared" si="189"/>
        <v>0</v>
      </c>
      <c r="BE899" s="11">
        <f t="shared" si="190"/>
        <v>0</v>
      </c>
      <c r="BF899" s="11">
        <f t="shared" si="191"/>
        <v>0</v>
      </c>
      <c r="BG899" s="11">
        <f t="shared" si="192"/>
        <v>0</v>
      </c>
      <c r="BH899" s="11">
        <f t="shared" si="193"/>
        <v>0</v>
      </c>
      <c r="BI899" s="11">
        <f t="shared" si="194"/>
        <v>0</v>
      </c>
      <c r="BJ899" s="11">
        <f t="shared" si="195"/>
        <v>0</v>
      </c>
    </row>
    <row r="900" spans="56:62" ht="12.75">
      <c r="BD900" s="11">
        <f t="shared" si="189"/>
        <v>0</v>
      </c>
      <c r="BE900" s="11">
        <f t="shared" si="190"/>
        <v>0</v>
      </c>
      <c r="BF900" s="11">
        <f t="shared" si="191"/>
        <v>0</v>
      </c>
      <c r="BG900" s="11">
        <f t="shared" si="192"/>
        <v>0</v>
      </c>
      <c r="BH900" s="11">
        <f t="shared" si="193"/>
        <v>0</v>
      </c>
      <c r="BI900" s="11">
        <f t="shared" si="194"/>
        <v>0</v>
      </c>
      <c r="BJ900" s="11">
        <f t="shared" si="195"/>
        <v>0</v>
      </c>
    </row>
    <row r="901" spans="56:62" ht="12.75">
      <c r="BD901" s="11">
        <f t="shared" si="189"/>
        <v>0</v>
      </c>
      <c r="BE901" s="11">
        <f t="shared" si="190"/>
        <v>0</v>
      </c>
      <c r="BF901" s="11">
        <f t="shared" si="191"/>
        <v>0</v>
      </c>
      <c r="BG901" s="11">
        <f t="shared" si="192"/>
        <v>0</v>
      </c>
      <c r="BH901" s="11">
        <f t="shared" si="193"/>
        <v>0</v>
      </c>
      <c r="BI901" s="11">
        <f t="shared" si="194"/>
        <v>0</v>
      </c>
      <c r="BJ901" s="11">
        <f t="shared" si="195"/>
        <v>0</v>
      </c>
    </row>
    <row r="902" spans="56:62" ht="12.75">
      <c r="BD902" s="11">
        <f t="shared" si="189"/>
        <v>0</v>
      </c>
      <c r="BE902" s="11">
        <f t="shared" si="190"/>
        <v>0</v>
      </c>
      <c r="BF902" s="11">
        <f t="shared" si="191"/>
        <v>0</v>
      </c>
      <c r="BG902" s="11">
        <f t="shared" si="192"/>
        <v>0</v>
      </c>
      <c r="BH902" s="11">
        <f t="shared" si="193"/>
        <v>0</v>
      </c>
      <c r="BI902" s="11">
        <f t="shared" si="194"/>
        <v>0</v>
      </c>
      <c r="BJ902" s="11">
        <f t="shared" si="195"/>
        <v>0</v>
      </c>
    </row>
    <row r="903" spans="56:62" ht="12.75">
      <c r="BD903" s="11">
        <f t="shared" si="189"/>
        <v>0</v>
      </c>
      <c r="BE903" s="11">
        <f t="shared" si="190"/>
        <v>0</v>
      </c>
      <c r="BF903" s="11">
        <f t="shared" si="191"/>
        <v>0</v>
      </c>
      <c r="BG903" s="11">
        <f t="shared" si="192"/>
        <v>0</v>
      </c>
      <c r="BH903" s="11">
        <f t="shared" si="193"/>
        <v>0</v>
      </c>
      <c r="BI903" s="11">
        <f t="shared" si="194"/>
        <v>0</v>
      </c>
      <c r="BJ903" s="11">
        <f t="shared" si="195"/>
        <v>0</v>
      </c>
    </row>
    <row r="904" spans="56:62" ht="12.75">
      <c r="BD904" s="11">
        <f t="shared" si="189"/>
        <v>0</v>
      </c>
      <c r="BE904" s="11">
        <f t="shared" si="190"/>
        <v>0</v>
      </c>
      <c r="BF904" s="11">
        <f t="shared" si="191"/>
        <v>0</v>
      </c>
      <c r="BG904" s="11">
        <f t="shared" si="192"/>
        <v>0</v>
      </c>
      <c r="BH904" s="11">
        <f t="shared" si="193"/>
        <v>0</v>
      </c>
      <c r="BI904" s="11">
        <f t="shared" si="194"/>
        <v>0</v>
      </c>
      <c r="BJ904" s="11">
        <f t="shared" si="195"/>
        <v>0</v>
      </c>
    </row>
    <row r="905" spans="56:62" ht="12.75">
      <c r="BD905" s="11">
        <f t="shared" si="189"/>
        <v>0</v>
      </c>
      <c r="BE905" s="11">
        <f t="shared" si="190"/>
        <v>0</v>
      </c>
      <c r="BF905" s="11">
        <f t="shared" si="191"/>
        <v>0</v>
      </c>
      <c r="BG905" s="11">
        <f t="shared" si="192"/>
        <v>0</v>
      </c>
      <c r="BH905" s="11">
        <f t="shared" si="193"/>
        <v>0</v>
      </c>
      <c r="BI905" s="11">
        <f t="shared" si="194"/>
        <v>0</v>
      </c>
      <c r="BJ905" s="11">
        <f t="shared" si="195"/>
        <v>0</v>
      </c>
    </row>
    <row r="906" spans="56:62" ht="12.75">
      <c r="BD906" s="11">
        <f t="shared" si="189"/>
        <v>0</v>
      </c>
      <c r="BE906" s="11">
        <f t="shared" si="190"/>
        <v>0</v>
      </c>
      <c r="BF906" s="11">
        <f t="shared" si="191"/>
        <v>0</v>
      </c>
      <c r="BG906" s="11">
        <f t="shared" si="192"/>
        <v>0</v>
      </c>
      <c r="BH906" s="11">
        <f t="shared" si="193"/>
        <v>0</v>
      </c>
      <c r="BI906" s="11">
        <f t="shared" si="194"/>
        <v>0</v>
      </c>
      <c r="BJ906" s="11">
        <f t="shared" si="195"/>
        <v>0</v>
      </c>
    </row>
    <row r="907" spans="56:62" ht="12.75">
      <c r="BD907" s="11">
        <f t="shared" si="189"/>
        <v>0</v>
      </c>
      <c r="BE907" s="11">
        <f t="shared" si="190"/>
        <v>0</v>
      </c>
      <c r="BF907" s="11">
        <f t="shared" si="191"/>
        <v>0</v>
      </c>
      <c r="BG907" s="11">
        <f t="shared" si="192"/>
        <v>0</v>
      </c>
      <c r="BH907" s="11">
        <f t="shared" si="193"/>
        <v>0</v>
      </c>
      <c r="BI907" s="11">
        <f t="shared" si="194"/>
        <v>0</v>
      </c>
      <c r="BJ907" s="11">
        <f t="shared" si="195"/>
        <v>0</v>
      </c>
    </row>
    <row r="908" spans="56:62" ht="12.75">
      <c r="BD908" s="11">
        <f t="shared" si="189"/>
        <v>0</v>
      </c>
      <c r="BE908" s="11">
        <f t="shared" si="190"/>
        <v>0</v>
      </c>
      <c r="BF908" s="11">
        <f t="shared" si="191"/>
        <v>0</v>
      </c>
      <c r="BG908" s="11">
        <f t="shared" si="192"/>
        <v>0</v>
      </c>
      <c r="BH908" s="11">
        <f t="shared" si="193"/>
        <v>0</v>
      </c>
      <c r="BI908" s="11">
        <f t="shared" si="194"/>
        <v>0</v>
      </c>
      <c r="BJ908" s="11">
        <f t="shared" si="195"/>
        <v>0</v>
      </c>
    </row>
    <row r="909" spans="56:62" ht="12.75">
      <c r="BD909" s="11">
        <f t="shared" si="189"/>
        <v>0</v>
      </c>
      <c r="BE909" s="11">
        <f t="shared" si="190"/>
        <v>0</v>
      </c>
      <c r="BF909" s="11">
        <f t="shared" si="191"/>
        <v>0</v>
      </c>
      <c r="BG909" s="11">
        <f t="shared" si="192"/>
        <v>0</v>
      </c>
      <c r="BH909" s="11">
        <f t="shared" si="193"/>
        <v>0</v>
      </c>
      <c r="BI909" s="11">
        <f t="shared" si="194"/>
        <v>0</v>
      </c>
      <c r="BJ909" s="11">
        <f t="shared" si="195"/>
        <v>0</v>
      </c>
    </row>
    <row r="910" spans="56:62" ht="12.75">
      <c r="BD910" s="11">
        <f t="shared" si="189"/>
        <v>0</v>
      </c>
      <c r="BE910" s="11">
        <f t="shared" si="190"/>
        <v>0</v>
      </c>
      <c r="BF910" s="11">
        <f t="shared" si="191"/>
        <v>0</v>
      </c>
      <c r="BG910" s="11">
        <f t="shared" si="192"/>
        <v>0</v>
      </c>
      <c r="BH910" s="11">
        <f t="shared" si="193"/>
        <v>0</v>
      </c>
      <c r="BI910" s="11">
        <f t="shared" si="194"/>
        <v>0</v>
      </c>
      <c r="BJ910" s="11">
        <f t="shared" si="195"/>
        <v>0</v>
      </c>
    </row>
    <row r="911" spans="56:62" ht="12.75">
      <c r="BD911" s="11">
        <f t="shared" si="189"/>
        <v>0</v>
      </c>
      <c r="BE911" s="11">
        <f t="shared" si="190"/>
        <v>0</v>
      </c>
      <c r="BF911" s="11">
        <f t="shared" si="191"/>
        <v>0</v>
      </c>
      <c r="BG911" s="11">
        <f t="shared" si="192"/>
        <v>0</v>
      </c>
      <c r="BH911" s="11">
        <f t="shared" si="193"/>
        <v>0</v>
      </c>
      <c r="BI911" s="11">
        <f t="shared" si="194"/>
        <v>0</v>
      </c>
      <c r="BJ911" s="11">
        <f t="shared" si="195"/>
        <v>0</v>
      </c>
    </row>
    <row r="912" spans="56:62" ht="12.75">
      <c r="BD912" s="11">
        <f t="shared" si="189"/>
        <v>0</v>
      </c>
      <c r="BE912" s="11">
        <f t="shared" si="190"/>
        <v>0</v>
      </c>
      <c r="BF912" s="11">
        <f t="shared" si="191"/>
        <v>0</v>
      </c>
      <c r="BG912" s="11">
        <f t="shared" si="192"/>
        <v>0</v>
      </c>
      <c r="BH912" s="11">
        <f t="shared" si="193"/>
        <v>0</v>
      </c>
      <c r="BI912" s="11">
        <f t="shared" si="194"/>
        <v>0</v>
      </c>
      <c r="BJ912" s="11">
        <f t="shared" si="195"/>
        <v>0</v>
      </c>
    </row>
    <row r="913" spans="56:62" ht="12.75">
      <c r="BD913" s="11">
        <f t="shared" si="189"/>
        <v>0</v>
      </c>
      <c r="BE913" s="11">
        <f t="shared" si="190"/>
        <v>0</v>
      </c>
      <c r="BF913" s="11">
        <f t="shared" si="191"/>
        <v>0</v>
      </c>
      <c r="BG913" s="11">
        <f t="shared" si="192"/>
        <v>0</v>
      </c>
      <c r="BH913" s="11">
        <f t="shared" si="193"/>
        <v>0</v>
      </c>
      <c r="BI913" s="11">
        <f t="shared" si="194"/>
        <v>0</v>
      </c>
      <c r="BJ913" s="11">
        <f t="shared" si="195"/>
        <v>0</v>
      </c>
    </row>
    <row r="914" spans="56:62" ht="12.75">
      <c r="BD914" s="11">
        <f t="shared" si="189"/>
        <v>0</v>
      </c>
      <c r="BE914" s="11">
        <f t="shared" si="190"/>
        <v>0</v>
      </c>
      <c r="BF914" s="11">
        <f t="shared" si="191"/>
        <v>0</v>
      </c>
      <c r="BG914" s="11">
        <f t="shared" si="192"/>
        <v>0</v>
      </c>
      <c r="BH914" s="11">
        <f t="shared" si="193"/>
        <v>0</v>
      </c>
      <c r="BI914" s="11">
        <f t="shared" si="194"/>
        <v>0</v>
      </c>
      <c r="BJ914" s="11">
        <f t="shared" si="195"/>
        <v>0</v>
      </c>
    </row>
    <row r="915" spans="56:62" ht="12.75">
      <c r="BD915" s="11">
        <f aca="true" t="shared" si="196" ref="BD915:BD978">AZ915+AV915+AR915+AN915+AJ915+AF915+AB915+X915+T915+P915</f>
        <v>0</v>
      </c>
      <c r="BE915" s="11">
        <f aca="true" t="shared" si="197" ref="BE915:BE978">BA915+AW915+AS915+AO915+AK915+AG915+AC915+Y915+U915+Q915+N915+L915+J915+H915</f>
        <v>0</v>
      </c>
      <c r="BF915" s="11">
        <f aca="true" t="shared" si="198" ref="BF915:BF978">BB915+AX915+AT915+AP915+AL915+AH915+AD915+Z915+V915+R915</f>
        <v>0</v>
      </c>
      <c r="BG915" s="11">
        <f aca="true" t="shared" si="199" ref="BG915:BG978">BC915+AY915+AU915+AQ915+AM915+AI915+AE915+AA915+W915+S915+O915+M915+K915+I915</f>
        <v>0</v>
      </c>
      <c r="BH915" s="11">
        <f aca="true" t="shared" si="200" ref="BH915:BH978">BD915+BF915</f>
        <v>0</v>
      </c>
      <c r="BI915" s="11">
        <f aca="true" t="shared" si="201" ref="BI915:BI978">BE915+BG915</f>
        <v>0</v>
      </c>
      <c r="BJ915" s="11">
        <f aca="true" t="shared" si="202" ref="BJ915:BJ978">D915</f>
        <v>0</v>
      </c>
    </row>
    <row r="916" spans="56:62" ht="12.75">
      <c r="BD916" s="11">
        <f t="shared" si="196"/>
        <v>0</v>
      </c>
      <c r="BE916" s="11">
        <f t="shared" si="197"/>
        <v>0</v>
      </c>
      <c r="BF916" s="11">
        <f t="shared" si="198"/>
        <v>0</v>
      </c>
      <c r="BG916" s="11">
        <f t="shared" si="199"/>
        <v>0</v>
      </c>
      <c r="BH916" s="11">
        <f t="shared" si="200"/>
        <v>0</v>
      </c>
      <c r="BI916" s="11">
        <f t="shared" si="201"/>
        <v>0</v>
      </c>
      <c r="BJ916" s="11">
        <f t="shared" si="202"/>
        <v>0</v>
      </c>
    </row>
    <row r="917" spans="56:62" ht="12.75">
      <c r="BD917" s="11">
        <f t="shared" si="196"/>
        <v>0</v>
      </c>
      <c r="BE917" s="11">
        <f t="shared" si="197"/>
        <v>0</v>
      </c>
      <c r="BF917" s="11">
        <f t="shared" si="198"/>
        <v>0</v>
      </c>
      <c r="BG917" s="11">
        <f t="shared" si="199"/>
        <v>0</v>
      </c>
      <c r="BH917" s="11">
        <f t="shared" si="200"/>
        <v>0</v>
      </c>
      <c r="BI917" s="11">
        <f t="shared" si="201"/>
        <v>0</v>
      </c>
      <c r="BJ917" s="11">
        <f t="shared" si="202"/>
        <v>0</v>
      </c>
    </row>
    <row r="918" spans="56:62" ht="12.75">
      <c r="BD918" s="11">
        <f t="shared" si="196"/>
        <v>0</v>
      </c>
      <c r="BE918" s="11">
        <f t="shared" si="197"/>
        <v>0</v>
      </c>
      <c r="BF918" s="11">
        <f t="shared" si="198"/>
        <v>0</v>
      </c>
      <c r="BG918" s="11">
        <f t="shared" si="199"/>
        <v>0</v>
      </c>
      <c r="BH918" s="11">
        <f t="shared" si="200"/>
        <v>0</v>
      </c>
      <c r="BI918" s="11">
        <f t="shared" si="201"/>
        <v>0</v>
      </c>
      <c r="BJ918" s="11">
        <f t="shared" si="202"/>
        <v>0</v>
      </c>
    </row>
    <row r="919" spans="56:62" ht="12.75">
      <c r="BD919" s="11">
        <f t="shared" si="196"/>
        <v>0</v>
      </c>
      <c r="BE919" s="11">
        <f t="shared" si="197"/>
        <v>0</v>
      </c>
      <c r="BF919" s="11">
        <f t="shared" si="198"/>
        <v>0</v>
      </c>
      <c r="BG919" s="11">
        <f t="shared" si="199"/>
        <v>0</v>
      </c>
      <c r="BH919" s="11">
        <f t="shared" si="200"/>
        <v>0</v>
      </c>
      <c r="BI919" s="11">
        <f t="shared" si="201"/>
        <v>0</v>
      </c>
      <c r="BJ919" s="11">
        <f t="shared" si="202"/>
        <v>0</v>
      </c>
    </row>
    <row r="920" spans="56:62" ht="12.75">
      <c r="BD920" s="11">
        <f t="shared" si="196"/>
        <v>0</v>
      </c>
      <c r="BE920" s="11">
        <f t="shared" si="197"/>
        <v>0</v>
      </c>
      <c r="BF920" s="11">
        <f t="shared" si="198"/>
        <v>0</v>
      </c>
      <c r="BG920" s="11">
        <f t="shared" si="199"/>
        <v>0</v>
      </c>
      <c r="BH920" s="11">
        <f t="shared" si="200"/>
        <v>0</v>
      </c>
      <c r="BI920" s="11">
        <f t="shared" si="201"/>
        <v>0</v>
      </c>
      <c r="BJ920" s="11">
        <f t="shared" si="202"/>
        <v>0</v>
      </c>
    </row>
    <row r="921" spans="56:62" ht="12.75">
      <c r="BD921" s="11">
        <f t="shared" si="196"/>
        <v>0</v>
      </c>
      <c r="BE921" s="11">
        <f t="shared" si="197"/>
        <v>0</v>
      </c>
      <c r="BF921" s="11">
        <f t="shared" si="198"/>
        <v>0</v>
      </c>
      <c r="BG921" s="11">
        <f t="shared" si="199"/>
        <v>0</v>
      </c>
      <c r="BH921" s="11">
        <f t="shared" si="200"/>
        <v>0</v>
      </c>
      <c r="BI921" s="11">
        <f t="shared" si="201"/>
        <v>0</v>
      </c>
      <c r="BJ921" s="11">
        <f t="shared" si="202"/>
        <v>0</v>
      </c>
    </row>
    <row r="922" spans="56:62" ht="12.75">
      <c r="BD922" s="11">
        <f t="shared" si="196"/>
        <v>0</v>
      </c>
      <c r="BE922" s="11">
        <f t="shared" si="197"/>
        <v>0</v>
      </c>
      <c r="BF922" s="11">
        <f t="shared" si="198"/>
        <v>0</v>
      </c>
      <c r="BG922" s="11">
        <f t="shared" si="199"/>
        <v>0</v>
      </c>
      <c r="BH922" s="11">
        <f t="shared" si="200"/>
        <v>0</v>
      </c>
      <c r="BI922" s="11">
        <f t="shared" si="201"/>
        <v>0</v>
      </c>
      <c r="BJ922" s="11">
        <f t="shared" si="202"/>
        <v>0</v>
      </c>
    </row>
    <row r="923" spans="56:62" ht="12.75">
      <c r="BD923" s="11">
        <f t="shared" si="196"/>
        <v>0</v>
      </c>
      <c r="BE923" s="11">
        <f t="shared" si="197"/>
        <v>0</v>
      </c>
      <c r="BF923" s="11">
        <f t="shared" si="198"/>
        <v>0</v>
      </c>
      <c r="BG923" s="11">
        <f t="shared" si="199"/>
        <v>0</v>
      </c>
      <c r="BH923" s="11">
        <f t="shared" si="200"/>
        <v>0</v>
      </c>
      <c r="BI923" s="11">
        <f t="shared" si="201"/>
        <v>0</v>
      </c>
      <c r="BJ923" s="11">
        <f t="shared" si="202"/>
        <v>0</v>
      </c>
    </row>
    <row r="924" spans="56:62" ht="12.75">
      <c r="BD924" s="11">
        <f t="shared" si="196"/>
        <v>0</v>
      </c>
      <c r="BE924" s="11">
        <f t="shared" si="197"/>
        <v>0</v>
      </c>
      <c r="BF924" s="11">
        <f t="shared" si="198"/>
        <v>0</v>
      </c>
      <c r="BG924" s="11">
        <f t="shared" si="199"/>
        <v>0</v>
      </c>
      <c r="BH924" s="11">
        <f t="shared" si="200"/>
        <v>0</v>
      </c>
      <c r="BI924" s="11">
        <f t="shared" si="201"/>
        <v>0</v>
      </c>
      <c r="BJ924" s="11">
        <f t="shared" si="202"/>
        <v>0</v>
      </c>
    </row>
    <row r="925" spans="56:62" ht="12.75">
      <c r="BD925" s="11">
        <f t="shared" si="196"/>
        <v>0</v>
      </c>
      <c r="BE925" s="11">
        <f t="shared" si="197"/>
        <v>0</v>
      </c>
      <c r="BF925" s="11">
        <f t="shared" si="198"/>
        <v>0</v>
      </c>
      <c r="BG925" s="11">
        <f t="shared" si="199"/>
        <v>0</v>
      </c>
      <c r="BH925" s="11">
        <f t="shared" si="200"/>
        <v>0</v>
      </c>
      <c r="BI925" s="11">
        <f t="shared" si="201"/>
        <v>0</v>
      </c>
      <c r="BJ925" s="11">
        <f t="shared" si="202"/>
        <v>0</v>
      </c>
    </row>
    <row r="926" spans="56:62" ht="12.75">
      <c r="BD926" s="11">
        <f t="shared" si="196"/>
        <v>0</v>
      </c>
      <c r="BE926" s="11">
        <f t="shared" si="197"/>
        <v>0</v>
      </c>
      <c r="BF926" s="11">
        <f t="shared" si="198"/>
        <v>0</v>
      </c>
      <c r="BG926" s="11">
        <f t="shared" si="199"/>
        <v>0</v>
      </c>
      <c r="BH926" s="11">
        <f t="shared" si="200"/>
        <v>0</v>
      </c>
      <c r="BI926" s="11">
        <f t="shared" si="201"/>
        <v>0</v>
      </c>
      <c r="BJ926" s="11">
        <f t="shared" si="202"/>
        <v>0</v>
      </c>
    </row>
    <row r="927" spans="56:62" ht="12.75">
      <c r="BD927" s="11">
        <f t="shared" si="196"/>
        <v>0</v>
      </c>
      <c r="BE927" s="11">
        <f t="shared" si="197"/>
        <v>0</v>
      </c>
      <c r="BF927" s="11">
        <f t="shared" si="198"/>
        <v>0</v>
      </c>
      <c r="BG927" s="11">
        <f t="shared" si="199"/>
        <v>0</v>
      </c>
      <c r="BH927" s="11">
        <f t="shared" si="200"/>
        <v>0</v>
      </c>
      <c r="BI927" s="11">
        <f t="shared" si="201"/>
        <v>0</v>
      </c>
      <c r="BJ927" s="11">
        <f t="shared" si="202"/>
        <v>0</v>
      </c>
    </row>
    <row r="928" spans="56:62" ht="12.75">
      <c r="BD928" s="11">
        <f t="shared" si="196"/>
        <v>0</v>
      </c>
      <c r="BE928" s="11">
        <f t="shared" si="197"/>
        <v>0</v>
      </c>
      <c r="BF928" s="11">
        <f t="shared" si="198"/>
        <v>0</v>
      </c>
      <c r="BG928" s="11">
        <f t="shared" si="199"/>
        <v>0</v>
      </c>
      <c r="BH928" s="11">
        <f t="shared" si="200"/>
        <v>0</v>
      </c>
      <c r="BI928" s="11">
        <f t="shared" si="201"/>
        <v>0</v>
      </c>
      <c r="BJ928" s="11">
        <f t="shared" si="202"/>
        <v>0</v>
      </c>
    </row>
    <row r="929" spans="56:62" ht="12.75">
      <c r="BD929" s="11">
        <f t="shared" si="196"/>
        <v>0</v>
      </c>
      <c r="BE929" s="11">
        <f t="shared" si="197"/>
        <v>0</v>
      </c>
      <c r="BF929" s="11">
        <f t="shared" si="198"/>
        <v>0</v>
      </c>
      <c r="BG929" s="11">
        <f t="shared" si="199"/>
        <v>0</v>
      </c>
      <c r="BH929" s="11">
        <f t="shared" si="200"/>
        <v>0</v>
      </c>
      <c r="BI929" s="11">
        <f t="shared" si="201"/>
        <v>0</v>
      </c>
      <c r="BJ929" s="11">
        <f t="shared" si="202"/>
        <v>0</v>
      </c>
    </row>
    <row r="930" spans="56:62" ht="12.75">
      <c r="BD930" s="11">
        <f t="shared" si="196"/>
        <v>0</v>
      </c>
      <c r="BE930" s="11">
        <f t="shared" si="197"/>
        <v>0</v>
      </c>
      <c r="BF930" s="11">
        <f t="shared" si="198"/>
        <v>0</v>
      </c>
      <c r="BG930" s="11">
        <f t="shared" si="199"/>
        <v>0</v>
      </c>
      <c r="BH930" s="11">
        <f t="shared" si="200"/>
        <v>0</v>
      </c>
      <c r="BI930" s="11">
        <f t="shared" si="201"/>
        <v>0</v>
      </c>
      <c r="BJ930" s="11">
        <f t="shared" si="202"/>
        <v>0</v>
      </c>
    </row>
    <row r="931" spans="56:62" ht="12.75">
      <c r="BD931" s="11">
        <f t="shared" si="196"/>
        <v>0</v>
      </c>
      <c r="BE931" s="11">
        <f t="shared" si="197"/>
        <v>0</v>
      </c>
      <c r="BF931" s="11">
        <f t="shared" si="198"/>
        <v>0</v>
      </c>
      <c r="BG931" s="11">
        <f t="shared" si="199"/>
        <v>0</v>
      </c>
      <c r="BH931" s="11">
        <f t="shared" si="200"/>
        <v>0</v>
      </c>
      <c r="BI931" s="11">
        <f t="shared" si="201"/>
        <v>0</v>
      </c>
      <c r="BJ931" s="11">
        <f t="shared" si="202"/>
        <v>0</v>
      </c>
    </row>
    <row r="932" spans="56:62" ht="12.75">
      <c r="BD932" s="11">
        <f t="shared" si="196"/>
        <v>0</v>
      </c>
      <c r="BE932" s="11">
        <f t="shared" si="197"/>
        <v>0</v>
      </c>
      <c r="BF932" s="11">
        <f t="shared" si="198"/>
        <v>0</v>
      </c>
      <c r="BG932" s="11">
        <f t="shared" si="199"/>
        <v>0</v>
      </c>
      <c r="BH932" s="11">
        <f t="shared" si="200"/>
        <v>0</v>
      </c>
      <c r="BI932" s="11">
        <f t="shared" si="201"/>
        <v>0</v>
      </c>
      <c r="BJ932" s="11">
        <f t="shared" si="202"/>
        <v>0</v>
      </c>
    </row>
    <row r="933" spans="56:62" ht="12.75">
      <c r="BD933" s="11">
        <f t="shared" si="196"/>
        <v>0</v>
      </c>
      <c r="BE933" s="11">
        <f t="shared" si="197"/>
        <v>0</v>
      </c>
      <c r="BF933" s="11">
        <f t="shared" si="198"/>
        <v>0</v>
      </c>
      <c r="BG933" s="11">
        <f t="shared" si="199"/>
        <v>0</v>
      </c>
      <c r="BH933" s="11">
        <f t="shared" si="200"/>
        <v>0</v>
      </c>
      <c r="BI933" s="11">
        <f t="shared" si="201"/>
        <v>0</v>
      </c>
      <c r="BJ933" s="11">
        <f t="shared" si="202"/>
        <v>0</v>
      </c>
    </row>
    <row r="934" spans="56:62" ht="12.75">
      <c r="BD934" s="11">
        <f t="shared" si="196"/>
        <v>0</v>
      </c>
      <c r="BE934" s="11">
        <f t="shared" si="197"/>
        <v>0</v>
      </c>
      <c r="BF934" s="11">
        <f t="shared" si="198"/>
        <v>0</v>
      </c>
      <c r="BG934" s="11">
        <f t="shared" si="199"/>
        <v>0</v>
      </c>
      <c r="BH934" s="11">
        <f t="shared" si="200"/>
        <v>0</v>
      </c>
      <c r="BI934" s="11">
        <f t="shared" si="201"/>
        <v>0</v>
      </c>
      <c r="BJ934" s="11">
        <f t="shared" si="202"/>
        <v>0</v>
      </c>
    </row>
    <row r="935" spans="56:62" ht="12.75">
      <c r="BD935" s="11">
        <f t="shared" si="196"/>
        <v>0</v>
      </c>
      <c r="BE935" s="11">
        <f t="shared" si="197"/>
        <v>0</v>
      </c>
      <c r="BF935" s="11">
        <f t="shared" si="198"/>
        <v>0</v>
      </c>
      <c r="BG935" s="11">
        <f t="shared" si="199"/>
        <v>0</v>
      </c>
      <c r="BH935" s="11">
        <f t="shared" si="200"/>
        <v>0</v>
      </c>
      <c r="BI935" s="11">
        <f t="shared" si="201"/>
        <v>0</v>
      </c>
      <c r="BJ935" s="11">
        <f t="shared" si="202"/>
        <v>0</v>
      </c>
    </row>
    <row r="936" spans="56:62" ht="12.75">
      <c r="BD936" s="11">
        <f t="shared" si="196"/>
        <v>0</v>
      </c>
      <c r="BE936" s="11">
        <f t="shared" si="197"/>
        <v>0</v>
      </c>
      <c r="BF936" s="11">
        <f t="shared" si="198"/>
        <v>0</v>
      </c>
      <c r="BG936" s="11">
        <f t="shared" si="199"/>
        <v>0</v>
      </c>
      <c r="BH936" s="11">
        <f t="shared" si="200"/>
        <v>0</v>
      </c>
      <c r="BI936" s="11">
        <f t="shared" si="201"/>
        <v>0</v>
      </c>
      <c r="BJ936" s="11">
        <f t="shared" si="202"/>
        <v>0</v>
      </c>
    </row>
    <row r="937" spans="56:62" ht="12.75">
      <c r="BD937" s="11">
        <f t="shared" si="196"/>
        <v>0</v>
      </c>
      <c r="BE937" s="11">
        <f t="shared" si="197"/>
        <v>0</v>
      </c>
      <c r="BF937" s="11">
        <f t="shared" si="198"/>
        <v>0</v>
      </c>
      <c r="BG937" s="11">
        <f t="shared" si="199"/>
        <v>0</v>
      </c>
      <c r="BH937" s="11">
        <f t="shared" si="200"/>
        <v>0</v>
      </c>
      <c r="BI937" s="11">
        <f t="shared" si="201"/>
        <v>0</v>
      </c>
      <c r="BJ937" s="11">
        <f t="shared" si="202"/>
        <v>0</v>
      </c>
    </row>
    <row r="938" spans="56:62" ht="12.75">
      <c r="BD938" s="11">
        <f t="shared" si="196"/>
        <v>0</v>
      </c>
      <c r="BE938" s="11">
        <f t="shared" si="197"/>
        <v>0</v>
      </c>
      <c r="BF938" s="11">
        <f t="shared" si="198"/>
        <v>0</v>
      </c>
      <c r="BG938" s="11">
        <f t="shared" si="199"/>
        <v>0</v>
      </c>
      <c r="BH938" s="11">
        <f t="shared" si="200"/>
        <v>0</v>
      </c>
      <c r="BI938" s="11">
        <f t="shared" si="201"/>
        <v>0</v>
      </c>
      <c r="BJ938" s="11">
        <f t="shared" si="202"/>
        <v>0</v>
      </c>
    </row>
    <row r="939" spans="56:62" ht="12.75">
      <c r="BD939" s="11">
        <f t="shared" si="196"/>
        <v>0</v>
      </c>
      <c r="BE939" s="11">
        <f t="shared" si="197"/>
        <v>0</v>
      </c>
      <c r="BF939" s="11">
        <f t="shared" si="198"/>
        <v>0</v>
      </c>
      <c r="BG939" s="11">
        <f t="shared" si="199"/>
        <v>0</v>
      </c>
      <c r="BH939" s="11">
        <f t="shared" si="200"/>
        <v>0</v>
      </c>
      <c r="BI939" s="11">
        <f t="shared" si="201"/>
        <v>0</v>
      </c>
      <c r="BJ939" s="11">
        <f t="shared" si="202"/>
        <v>0</v>
      </c>
    </row>
    <row r="940" spans="56:62" ht="12.75">
      <c r="BD940" s="11">
        <f t="shared" si="196"/>
        <v>0</v>
      </c>
      <c r="BE940" s="11">
        <f t="shared" si="197"/>
        <v>0</v>
      </c>
      <c r="BF940" s="11">
        <f t="shared" si="198"/>
        <v>0</v>
      </c>
      <c r="BG940" s="11">
        <f t="shared" si="199"/>
        <v>0</v>
      </c>
      <c r="BH940" s="11">
        <f t="shared" si="200"/>
        <v>0</v>
      </c>
      <c r="BI940" s="11">
        <f t="shared" si="201"/>
        <v>0</v>
      </c>
      <c r="BJ940" s="11">
        <f t="shared" si="202"/>
        <v>0</v>
      </c>
    </row>
    <row r="941" spans="56:62" ht="12.75">
      <c r="BD941" s="11">
        <f t="shared" si="196"/>
        <v>0</v>
      </c>
      <c r="BE941" s="11">
        <f t="shared" si="197"/>
        <v>0</v>
      </c>
      <c r="BF941" s="11">
        <f t="shared" si="198"/>
        <v>0</v>
      </c>
      <c r="BG941" s="11">
        <f t="shared" si="199"/>
        <v>0</v>
      </c>
      <c r="BH941" s="11">
        <f t="shared" si="200"/>
        <v>0</v>
      </c>
      <c r="BI941" s="11">
        <f t="shared" si="201"/>
        <v>0</v>
      </c>
      <c r="BJ941" s="11">
        <f t="shared" si="202"/>
        <v>0</v>
      </c>
    </row>
    <row r="942" spans="56:62" ht="12.75">
      <c r="BD942" s="11">
        <f t="shared" si="196"/>
        <v>0</v>
      </c>
      <c r="BE942" s="11">
        <f t="shared" si="197"/>
        <v>0</v>
      </c>
      <c r="BF942" s="11">
        <f t="shared" si="198"/>
        <v>0</v>
      </c>
      <c r="BG942" s="11">
        <f t="shared" si="199"/>
        <v>0</v>
      </c>
      <c r="BH942" s="11">
        <f t="shared" si="200"/>
        <v>0</v>
      </c>
      <c r="BI942" s="11">
        <f t="shared" si="201"/>
        <v>0</v>
      </c>
      <c r="BJ942" s="11">
        <f t="shared" si="202"/>
        <v>0</v>
      </c>
    </row>
    <row r="943" spans="56:62" ht="12.75">
      <c r="BD943" s="11">
        <f t="shared" si="196"/>
        <v>0</v>
      </c>
      <c r="BE943" s="11">
        <f t="shared" si="197"/>
        <v>0</v>
      </c>
      <c r="BF943" s="11">
        <f t="shared" si="198"/>
        <v>0</v>
      </c>
      <c r="BG943" s="11">
        <f t="shared" si="199"/>
        <v>0</v>
      </c>
      <c r="BH943" s="11">
        <f t="shared" si="200"/>
        <v>0</v>
      </c>
      <c r="BI943" s="11">
        <f t="shared" si="201"/>
        <v>0</v>
      </c>
      <c r="BJ943" s="11">
        <f t="shared" si="202"/>
        <v>0</v>
      </c>
    </row>
    <row r="944" spans="56:62" ht="12.75">
      <c r="BD944" s="11">
        <f t="shared" si="196"/>
        <v>0</v>
      </c>
      <c r="BE944" s="11">
        <f t="shared" si="197"/>
        <v>0</v>
      </c>
      <c r="BF944" s="11">
        <f t="shared" si="198"/>
        <v>0</v>
      </c>
      <c r="BG944" s="11">
        <f t="shared" si="199"/>
        <v>0</v>
      </c>
      <c r="BH944" s="11">
        <f t="shared" si="200"/>
        <v>0</v>
      </c>
      <c r="BI944" s="11">
        <f t="shared" si="201"/>
        <v>0</v>
      </c>
      <c r="BJ944" s="11">
        <f t="shared" si="202"/>
        <v>0</v>
      </c>
    </row>
    <row r="945" spans="56:62" ht="12.75">
      <c r="BD945" s="11">
        <f t="shared" si="196"/>
        <v>0</v>
      </c>
      <c r="BE945" s="11">
        <f t="shared" si="197"/>
        <v>0</v>
      </c>
      <c r="BF945" s="11">
        <f t="shared" si="198"/>
        <v>0</v>
      </c>
      <c r="BG945" s="11">
        <f t="shared" si="199"/>
        <v>0</v>
      </c>
      <c r="BH945" s="11">
        <f t="shared" si="200"/>
        <v>0</v>
      </c>
      <c r="BI945" s="11">
        <f t="shared" si="201"/>
        <v>0</v>
      </c>
      <c r="BJ945" s="11">
        <f t="shared" si="202"/>
        <v>0</v>
      </c>
    </row>
    <row r="946" spans="56:62" ht="12.75">
      <c r="BD946" s="11">
        <f t="shared" si="196"/>
        <v>0</v>
      </c>
      <c r="BE946" s="11">
        <f t="shared" si="197"/>
        <v>0</v>
      </c>
      <c r="BF946" s="11">
        <f t="shared" si="198"/>
        <v>0</v>
      </c>
      <c r="BG946" s="11">
        <f t="shared" si="199"/>
        <v>0</v>
      </c>
      <c r="BH946" s="11">
        <f t="shared" si="200"/>
        <v>0</v>
      </c>
      <c r="BI946" s="11">
        <f t="shared" si="201"/>
        <v>0</v>
      </c>
      <c r="BJ946" s="11">
        <f t="shared" si="202"/>
        <v>0</v>
      </c>
    </row>
    <row r="947" spans="56:62" ht="12.75">
      <c r="BD947" s="11">
        <f t="shared" si="196"/>
        <v>0</v>
      </c>
      <c r="BE947" s="11">
        <f t="shared" si="197"/>
        <v>0</v>
      </c>
      <c r="BF947" s="11">
        <f t="shared" si="198"/>
        <v>0</v>
      </c>
      <c r="BG947" s="11">
        <f t="shared" si="199"/>
        <v>0</v>
      </c>
      <c r="BH947" s="11">
        <f t="shared" si="200"/>
        <v>0</v>
      </c>
      <c r="BI947" s="11">
        <f t="shared" si="201"/>
        <v>0</v>
      </c>
      <c r="BJ947" s="11">
        <f t="shared" si="202"/>
        <v>0</v>
      </c>
    </row>
    <row r="948" spans="56:62" ht="12.75">
      <c r="BD948" s="11">
        <f t="shared" si="196"/>
        <v>0</v>
      </c>
      <c r="BE948" s="11">
        <f t="shared" si="197"/>
        <v>0</v>
      </c>
      <c r="BF948" s="11">
        <f t="shared" si="198"/>
        <v>0</v>
      </c>
      <c r="BG948" s="11">
        <f t="shared" si="199"/>
        <v>0</v>
      </c>
      <c r="BH948" s="11">
        <f t="shared" si="200"/>
        <v>0</v>
      </c>
      <c r="BI948" s="11">
        <f t="shared" si="201"/>
        <v>0</v>
      </c>
      <c r="BJ948" s="11">
        <f t="shared" si="202"/>
        <v>0</v>
      </c>
    </row>
    <row r="949" spans="56:62" ht="12.75">
      <c r="BD949" s="11">
        <f t="shared" si="196"/>
        <v>0</v>
      </c>
      <c r="BE949" s="11">
        <f t="shared" si="197"/>
        <v>0</v>
      </c>
      <c r="BF949" s="11">
        <f t="shared" si="198"/>
        <v>0</v>
      </c>
      <c r="BG949" s="11">
        <f t="shared" si="199"/>
        <v>0</v>
      </c>
      <c r="BH949" s="11">
        <f t="shared" si="200"/>
        <v>0</v>
      </c>
      <c r="BI949" s="11">
        <f t="shared" si="201"/>
        <v>0</v>
      </c>
      <c r="BJ949" s="11">
        <f t="shared" si="202"/>
        <v>0</v>
      </c>
    </row>
    <row r="950" spans="56:62" ht="12.75">
      <c r="BD950" s="11">
        <f t="shared" si="196"/>
        <v>0</v>
      </c>
      <c r="BE950" s="11">
        <f t="shared" si="197"/>
        <v>0</v>
      </c>
      <c r="BF950" s="11">
        <f t="shared" si="198"/>
        <v>0</v>
      </c>
      <c r="BG950" s="11">
        <f t="shared" si="199"/>
        <v>0</v>
      </c>
      <c r="BH950" s="11">
        <f t="shared" si="200"/>
        <v>0</v>
      </c>
      <c r="BI950" s="11">
        <f t="shared" si="201"/>
        <v>0</v>
      </c>
      <c r="BJ950" s="11">
        <f t="shared" si="202"/>
        <v>0</v>
      </c>
    </row>
    <row r="951" spans="56:62" ht="12.75">
      <c r="BD951" s="11">
        <f t="shared" si="196"/>
        <v>0</v>
      </c>
      <c r="BE951" s="11">
        <f t="shared" si="197"/>
        <v>0</v>
      </c>
      <c r="BF951" s="11">
        <f t="shared" si="198"/>
        <v>0</v>
      </c>
      <c r="BG951" s="11">
        <f t="shared" si="199"/>
        <v>0</v>
      </c>
      <c r="BH951" s="11">
        <f t="shared" si="200"/>
        <v>0</v>
      </c>
      <c r="BI951" s="11">
        <f t="shared" si="201"/>
        <v>0</v>
      </c>
      <c r="BJ951" s="11">
        <f t="shared" si="202"/>
        <v>0</v>
      </c>
    </row>
    <row r="952" spans="56:62" ht="12.75">
      <c r="BD952" s="11">
        <f t="shared" si="196"/>
        <v>0</v>
      </c>
      <c r="BE952" s="11">
        <f t="shared" si="197"/>
        <v>0</v>
      </c>
      <c r="BF952" s="11">
        <f t="shared" si="198"/>
        <v>0</v>
      </c>
      <c r="BG952" s="11">
        <f t="shared" si="199"/>
        <v>0</v>
      </c>
      <c r="BH952" s="11">
        <f t="shared" si="200"/>
        <v>0</v>
      </c>
      <c r="BI952" s="11">
        <f t="shared" si="201"/>
        <v>0</v>
      </c>
      <c r="BJ952" s="11">
        <f t="shared" si="202"/>
        <v>0</v>
      </c>
    </row>
    <row r="953" spans="56:62" ht="12.75">
      <c r="BD953" s="11">
        <f t="shared" si="196"/>
        <v>0</v>
      </c>
      <c r="BE953" s="11">
        <f t="shared" si="197"/>
        <v>0</v>
      </c>
      <c r="BF953" s="11">
        <f t="shared" si="198"/>
        <v>0</v>
      </c>
      <c r="BG953" s="11">
        <f t="shared" si="199"/>
        <v>0</v>
      </c>
      <c r="BH953" s="11">
        <f t="shared" si="200"/>
        <v>0</v>
      </c>
      <c r="BI953" s="11">
        <f t="shared" si="201"/>
        <v>0</v>
      </c>
      <c r="BJ953" s="11">
        <f t="shared" si="202"/>
        <v>0</v>
      </c>
    </row>
    <row r="954" spans="56:62" ht="12.75">
      <c r="BD954" s="11">
        <f t="shared" si="196"/>
        <v>0</v>
      </c>
      <c r="BE954" s="11">
        <f t="shared" si="197"/>
        <v>0</v>
      </c>
      <c r="BF954" s="11">
        <f t="shared" si="198"/>
        <v>0</v>
      </c>
      <c r="BG954" s="11">
        <f t="shared" si="199"/>
        <v>0</v>
      </c>
      <c r="BH954" s="11">
        <f t="shared" si="200"/>
        <v>0</v>
      </c>
      <c r="BI954" s="11">
        <f t="shared" si="201"/>
        <v>0</v>
      </c>
      <c r="BJ954" s="11">
        <f t="shared" si="202"/>
        <v>0</v>
      </c>
    </row>
    <row r="955" spans="56:62" ht="12.75">
      <c r="BD955" s="11">
        <f t="shared" si="196"/>
        <v>0</v>
      </c>
      <c r="BE955" s="11">
        <f t="shared" si="197"/>
        <v>0</v>
      </c>
      <c r="BF955" s="11">
        <f t="shared" si="198"/>
        <v>0</v>
      </c>
      <c r="BG955" s="11">
        <f t="shared" si="199"/>
        <v>0</v>
      </c>
      <c r="BH955" s="11">
        <f t="shared" si="200"/>
        <v>0</v>
      </c>
      <c r="BI955" s="11">
        <f t="shared" si="201"/>
        <v>0</v>
      </c>
      <c r="BJ955" s="11">
        <f t="shared" si="202"/>
        <v>0</v>
      </c>
    </row>
    <row r="956" spans="56:62" ht="12.75">
      <c r="BD956" s="11">
        <f t="shared" si="196"/>
        <v>0</v>
      </c>
      <c r="BE956" s="11">
        <f t="shared" si="197"/>
        <v>0</v>
      </c>
      <c r="BF956" s="11">
        <f t="shared" si="198"/>
        <v>0</v>
      </c>
      <c r="BG956" s="11">
        <f t="shared" si="199"/>
        <v>0</v>
      </c>
      <c r="BH956" s="11">
        <f t="shared" si="200"/>
        <v>0</v>
      </c>
      <c r="BI956" s="11">
        <f t="shared" si="201"/>
        <v>0</v>
      </c>
      <c r="BJ956" s="11">
        <f t="shared" si="202"/>
        <v>0</v>
      </c>
    </row>
    <row r="957" spans="56:62" ht="12.75">
      <c r="BD957" s="11">
        <f t="shared" si="196"/>
        <v>0</v>
      </c>
      <c r="BE957" s="11">
        <f t="shared" si="197"/>
        <v>0</v>
      </c>
      <c r="BF957" s="11">
        <f t="shared" si="198"/>
        <v>0</v>
      </c>
      <c r="BG957" s="11">
        <f t="shared" si="199"/>
        <v>0</v>
      </c>
      <c r="BH957" s="11">
        <f t="shared" si="200"/>
        <v>0</v>
      </c>
      <c r="BI957" s="11">
        <f t="shared" si="201"/>
        <v>0</v>
      </c>
      <c r="BJ957" s="11">
        <f t="shared" si="202"/>
        <v>0</v>
      </c>
    </row>
    <row r="958" spans="56:62" ht="12.75">
      <c r="BD958" s="11">
        <f t="shared" si="196"/>
        <v>0</v>
      </c>
      <c r="BE958" s="11">
        <f t="shared" si="197"/>
        <v>0</v>
      </c>
      <c r="BF958" s="11">
        <f t="shared" si="198"/>
        <v>0</v>
      </c>
      <c r="BG958" s="11">
        <f t="shared" si="199"/>
        <v>0</v>
      </c>
      <c r="BH958" s="11">
        <f t="shared" si="200"/>
        <v>0</v>
      </c>
      <c r="BI958" s="11">
        <f t="shared" si="201"/>
        <v>0</v>
      </c>
      <c r="BJ958" s="11">
        <f t="shared" si="202"/>
        <v>0</v>
      </c>
    </row>
    <row r="959" spans="56:62" ht="12.75">
      <c r="BD959" s="11">
        <f t="shared" si="196"/>
        <v>0</v>
      </c>
      <c r="BE959" s="11">
        <f t="shared" si="197"/>
        <v>0</v>
      </c>
      <c r="BF959" s="11">
        <f t="shared" si="198"/>
        <v>0</v>
      </c>
      <c r="BG959" s="11">
        <f t="shared" si="199"/>
        <v>0</v>
      </c>
      <c r="BH959" s="11">
        <f t="shared" si="200"/>
        <v>0</v>
      </c>
      <c r="BI959" s="11">
        <f t="shared" si="201"/>
        <v>0</v>
      </c>
      <c r="BJ959" s="11">
        <f t="shared" si="202"/>
        <v>0</v>
      </c>
    </row>
    <row r="960" spans="56:62" ht="12.75">
      <c r="BD960" s="11">
        <f t="shared" si="196"/>
        <v>0</v>
      </c>
      <c r="BE960" s="11">
        <f t="shared" si="197"/>
        <v>0</v>
      </c>
      <c r="BF960" s="11">
        <f t="shared" si="198"/>
        <v>0</v>
      </c>
      <c r="BG960" s="11">
        <f t="shared" si="199"/>
        <v>0</v>
      </c>
      <c r="BH960" s="11">
        <f t="shared" si="200"/>
        <v>0</v>
      </c>
      <c r="BI960" s="11">
        <f t="shared" si="201"/>
        <v>0</v>
      </c>
      <c r="BJ960" s="11">
        <f t="shared" si="202"/>
        <v>0</v>
      </c>
    </row>
    <row r="961" spans="56:62" ht="12.75">
      <c r="BD961" s="11">
        <f t="shared" si="196"/>
        <v>0</v>
      </c>
      <c r="BE961" s="11">
        <f t="shared" si="197"/>
        <v>0</v>
      </c>
      <c r="BF961" s="11">
        <f t="shared" si="198"/>
        <v>0</v>
      </c>
      <c r="BG961" s="11">
        <f t="shared" si="199"/>
        <v>0</v>
      </c>
      <c r="BH961" s="11">
        <f t="shared" si="200"/>
        <v>0</v>
      </c>
      <c r="BI961" s="11">
        <f t="shared" si="201"/>
        <v>0</v>
      </c>
      <c r="BJ961" s="11">
        <f t="shared" si="202"/>
        <v>0</v>
      </c>
    </row>
    <row r="962" spans="56:62" ht="12.75">
      <c r="BD962" s="11">
        <f t="shared" si="196"/>
        <v>0</v>
      </c>
      <c r="BE962" s="11">
        <f t="shared" si="197"/>
        <v>0</v>
      </c>
      <c r="BF962" s="11">
        <f t="shared" si="198"/>
        <v>0</v>
      </c>
      <c r="BG962" s="11">
        <f t="shared" si="199"/>
        <v>0</v>
      </c>
      <c r="BH962" s="11">
        <f t="shared" si="200"/>
        <v>0</v>
      </c>
      <c r="BI962" s="11">
        <f t="shared" si="201"/>
        <v>0</v>
      </c>
      <c r="BJ962" s="11">
        <f t="shared" si="202"/>
        <v>0</v>
      </c>
    </row>
    <row r="963" spans="56:62" ht="12.75">
      <c r="BD963" s="11">
        <f t="shared" si="196"/>
        <v>0</v>
      </c>
      <c r="BE963" s="11">
        <f t="shared" si="197"/>
        <v>0</v>
      </c>
      <c r="BF963" s="11">
        <f t="shared" si="198"/>
        <v>0</v>
      </c>
      <c r="BG963" s="11">
        <f t="shared" si="199"/>
        <v>0</v>
      </c>
      <c r="BH963" s="11">
        <f t="shared" si="200"/>
        <v>0</v>
      </c>
      <c r="BI963" s="11">
        <f t="shared" si="201"/>
        <v>0</v>
      </c>
      <c r="BJ963" s="11">
        <f t="shared" si="202"/>
        <v>0</v>
      </c>
    </row>
    <row r="964" spans="56:62" ht="12.75">
      <c r="BD964" s="11">
        <f t="shared" si="196"/>
        <v>0</v>
      </c>
      <c r="BE964" s="11">
        <f t="shared" si="197"/>
        <v>0</v>
      </c>
      <c r="BF964" s="11">
        <f t="shared" si="198"/>
        <v>0</v>
      </c>
      <c r="BG964" s="11">
        <f t="shared" si="199"/>
        <v>0</v>
      </c>
      <c r="BH964" s="11">
        <f t="shared" si="200"/>
        <v>0</v>
      </c>
      <c r="BI964" s="11">
        <f t="shared" si="201"/>
        <v>0</v>
      </c>
      <c r="BJ964" s="11">
        <f t="shared" si="202"/>
        <v>0</v>
      </c>
    </row>
    <row r="965" spans="56:62" ht="12.75">
      <c r="BD965" s="11">
        <f t="shared" si="196"/>
        <v>0</v>
      </c>
      <c r="BE965" s="11">
        <f t="shared" si="197"/>
        <v>0</v>
      </c>
      <c r="BF965" s="11">
        <f t="shared" si="198"/>
        <v>0</v>
      </c>
      <c r="BG965" s="11">
        <f t="shared" si="199"/>
        <v>0</v>
      </c>
      <c r="BH965" s="11">
        <f t="shared" si="200"/>
        <v>0</v>
      </c>
      <c r="BI965" s="11">
        <f t="shared" si="201"/>
        <v>0</v>
      </c>
      <c r="BJ965" s="11">
        <f t="shared" si="202"/>
        <v>0</v>
      </c>
    </row>
    <row r="966" spans="56:62" ht="12.75">
      <c r="BD966" s="11">
        <f t="shared" si="196"/>
        <v>0</v>
      </c>
      <c r="BE966" s="11">
        <f t="shared" si="197"/>
        <v>0</v>
      </c>
      <c r="BF966" s="11">
        <f t="shared" si="198"/>
        <v>0</v>
      </c>
      <c r="BG966" s="11">
        <f t="shared" si="199"/>
        <v>0</v>
      </c>
      <c r="BH966" s="11">
        <f t="shared" si="200"/>
        <v>0</v>
      </c>
      <c r="BI966" s="11">
        <f t="shared" si="201"/>
        <v>0</v>
      </c>
      <c r="BJ966" s="11">
        <f t="shared" si="202"/>
        <v>0</v>
      </c>
    </row>
    <row r="967" spans="56:62" ht="12.75">
      <c r="BD967" s="11">
        <f t="shared" si="196"/>
        <v>0</v>
      </c>
      <c r="BE967" s="11">
        <f t="shared" si="197"/>
        <v>0</v>
      </c>
      <c r="BF967" s="11">
        <f t="shared" si="198"/>
        <v>0</v>
      </c>
      <c r="BG967" s="11">
        <f t="shared" si="199"/>
        <v>0</v>
      </c>
      <c r="BH967" s="11">
        <f t="shared" si="200"/>
        <v>0</v>
      </c>
      <c r="BI967" s="11">
        <f t="shared" si="201"/>
        <v>0</v>
      </c>
      <c r="BJ967" s="11">
        <f t="shared" si="202"/>
        <v>0</v>
      </c>
    </row>
    <row r="968" spans="56:62" ht="12.75">
      <c r="BD968" s="11">
        <f t="shared" si="196"/>
        <v>0</v>
      </c>
      <c r="BE968" s="11">
        <f t="shared" si="197"/>
        <v>0</v>
      </c>
      <c r="BF968" s="11">
        <f t="shared" si="198"/>
        <v>0</v>
      </c>
      <c r="BG968" s="11">
        <f t="shared" si="199"/>
        <v>0</v>
      </c>
      <c r="BH968" s="11">
        <f t="shared" si="200"/>
        <v>0</v>
      </c>
      <c r="BI968" s="11">
        <f t="shared" si="201"/>
        <v>0</v>
      </c>
      <c r="BJ968" s="11">
        <f t="shared" si="202"/>
        <v>0</v>
      </c>
    </row>
    <row r="969" spans="56:62" ht="12.75">
      <c r="BD969" s="11">
        <f t="shared" si="196"/>
        <v>0</v>
      </c>
      <c r="BE969" s="11">
        <f t="shared" si="197"/>
        <v>0</v>
      </c>
      <c r="BF969" s="11">
        <f t="shared" si="198"/>
        <v>0</v>
      </c>
      <c r="BG969" s="11">
        <f t="shared" si="199"/>
        <v>0</v>
      </c>
      <c r="BH969" s="11">
        <f t="shared" si="200"/>
        <v>0</v>
      </c>
      <c r="BI969" s="11">
        <f t="shared" si="201"/>
        <v>0</v>
      </c>
      <c r="BJ969" s="11">
        <f t="shared" si="202"/>
        <v>0</v>
      </c>
    </row>
    <row r="970" spans="56:62" ht="12.75">
      <c r="BD970" s="11">
        <f t="shared" si="196"/>
        <v>0</v>
      </c>
      <c r="BE970" s="11">
        <f t="shared" si="197"/>
        <v>0</v>
      </c>
      <c r="BF970" s="11">
        <f t="shared" si="198"/>
        <v>0</v>
      </c>
      <c r="BG970" s="11">
        <f t="shared" si="199"/>
        <v>0</v>
      </c>
      <c r="BH970" s="11">
        <f t="shared" si="200"/>
        <v>0</v>
      </c>
      <c r="BI970" s="11">
        <f t="shared" si="201"/>
        <v>0</v>
      </c>
      <c r="BJ970" s="11">
        <f t="shared" si="202"/>
        <v>0</v>
      </c>
    </row>
    <row r="971" spans="56:62" ht="12.75">
      <c r="BD971" s="11">
        <f t="shared" si="196"/>
        <v>0</v>
      </c>
      <c r="BE971" s="11">
        <f t="shared" si="197"/>
        <v>0</v>
      </c>
      <c r="BF971" s="11">
        <f t="shared" si="198"/>
        <v>0</v>
      </c>
      <c r="BG971" s="11">
        <f t="shared" si="199"/>
        <v>0</v>
      </c>
      <c r="BH971" s="11">
        <f t="shared" si="200"/>
        <v>0</v>
      </c>
      <c r="BI971" s="11">
        <f t="shared" si="201"/>
        <v>0</v>
      </c>
      <c r="BJ971" s="11">
        <f t="shared" si="202"/>
        <v>0</v>
      </c>
    </row>
    <row r="972" spans="56:62" ht="12.75">
      <c r="BD972" s="11">
        <f t="shared" si="196"/>
        <v>0</v>
      </c>
      <c r="BE972" s="11">
        <f t="shared" si="197"/>
        <v>0</v>
      </c>
      <c r="BF972" s="11">
        <f t="shared" si="198"/>
        <v>0</v>
      </c>
      <c r="BG972" s="11">
        <f t="shared" si="199"/>
        <v>0</v>
      </c>
      <c r="BH972" s="11">
        <f t="shared" si="200"/>
        <v>0</v>
      </c>
      <c r="BI972" s="11">
        <f t="shared" si="201"/>
        <v>0</v>
      </c>
      <c r="BJ972" s="11">
        <f t="shared" si="202"/>
        <v>0</v>
      </c>
    </row>
    <row r="973" spans="56:62" ht="12.75">
      <c r="BD973" s="11">
        <f t="shared" si="196"/>
        <v>0</v>
      </c>
      <c r="BE973" s="11">
        <f t="shared" si="197"/>
        <v>0</v>
      </c>
      <c r="BF973" s="11">
        <f t="shared" si="198"/>
        <v>0</v>
      </c>
      <c r="BG973" s="11">
        <f t="shared" si="199"/>
        <v>0</v>
      </c>
      <c r="BH973" s="11">
        <f t="shared" si="200"/>
        <v>0</v>
      </c>
      <c r="BI973" s="11">
        <f t="shared" si="201"/>
        <v>0</v>
      </c>
      <c r="BJ973" s="11">
        <f t="shared" si="202"/>
        <v>0</v>
      </c>
    </row>
    <row r="974" spans="56:62" ht="12.75">
      <c r="BD974" s="11">
        <f t="shared" si="196"/>
        <v>0</v>
      </c>
      <c r="BE974" s="11">
        <f t="shared" si="197"/>
        <v>0</v>
      </c>
      <c r="BF974" s="11">
        <f t="shared" si="198"/>
        <v>0</v>
      </c>
      <c r="BG974" s="11">
        <f t="shared" si="199"/>
        <v>0</v>
      </c>
      <c r="BH974" s="11">
        <f t="shared" si="200"/>
        <v>0</v>
      </c>
      <c r="BI974" s="11">
        <f t="shared" si="201"/>
        <v>0</v>
      </c>
      <c r="BJ974" s="11">
        <f t="shared" si="202"/>
        <v>0</v>
      </c>
    </row>
    <row r="975" spans="56:62" ht="12.75">
      <c r="BD975" s="11">
        <f t="shared" si="196"/>
        <v>0</v>
      </c>
      <c r="BE975" s="11">
        <f t="shared" si="197"/>
        <v>0</v>
      </c>
      <c r="BF975" s="11">
        <f t="shared" si="198"/>
        <v>0</v>
      </c>
      <c r="BG975" s="11">
        <f t="shared" si="199"/>
        <v>0</v>
      </c>
      <c r="BH975" s="11">
        <f t="shared" si="200"/>
        <v>0</v>
      </c>
      <c r="BI975" s="11">
        <f t="shared" si="201"/>
        <v>0</v>
      </c>
      <c r="BJ975" s="11">
        <f t="shared" si="202"/>
        <v>0</v>
      </c>
    </row>
    <row r="976" spans="56:62" ht="12.75">
      <c r="BD976" s="11">
        <f t="shared" si="196"/>
        <v>0</v>
      </c>
      <c r="BE976" s="11">
        <f t="shared" si="197"/>
        <v>0</v>
      </c>
      <c r="BF976" s="11">
        <f t="shared" si="198"/>
        <v>0</v>
      </c>
      <c r="BG976" s="11">
        <f t="shared" si="199"/>
        <v>0</v>
      </c>
      <c r="BH976" s="11">
        <f t="shared" si="200"/>
        <v>0</v>
      </c>
      <c r="BI976" s="11">
        <f t="shared" si="201"/>
        <v>0</v>
      </c>
      <c r="BJ976" s="11">
        <f t="shared" si="202"/>
        <v>0</v>
      </c>
    </row>
    <row r="977" spans="56:62" ht="12.75">
      <c r="BD977" s="11">
        <f t="shared" si="196"/>
        <v>0</v>
      </c>
      <c r="BE977" s="11">
        <f t="shared" si="197"/>
        <v>0</v>
      </c>
      <c r="BF977" s="11">
        <f t="shared" si="198"/>
        <v>0</v>
      </c>
      <c r="BG977" s="11">
        <f t="shared" si="199"/>
        <v>0</v>
      </c>
      <c r="BH977" s="11">
        <f t="shared" si="200"/>
        <v>0</v>
      </c>
      <c r="BI977" s="11">
        <f t="shared" si="201"/>
        <v>0</v>
      </c>
      <c r="BJ977" s="11">
        <f t="shared" si="202"/>
        <v>0</v>
      </c>
    </row>
    <row r="978" spans="56:62" ht="12.75">
      <c r="BD978" s="11">
        <f t="shared" si="196"/>
        <v>0</v>
      </c>
      <c r="BE978" s="11">
        <f t="shared" si="197"/>
        <v>0</v>
      </c>
      <c r="BF978" s="11">
        <f t="shared" si="198"/>
        <v>0</v>
      </c>
      <c r="BG978" s="11">
        <f t="shared" si="199"/>
        <v>0</v>
      </c>
      <c r="BH978" s="11">
        <f t="shared" si="200"/>
        <v>0</v>
      </c>
      <c r="BI978" s="11">
        <f t="shared" si="201"/>
        <v>0</v>
      </c>
      <c r="BJ978" s="11">
        <f t="shared" si="202"/>
        <v>0</v>
      </c>
    </row>
    <row r="979" spans="56:62" ht="12.75">
      <c r="BD979" s="11">
        <f aca="true" t="shared" si="203" ref="BD979:BD1042">AZ979+AV979+AR979+AN979+AJ979+AF979+AB979+X979+T979+P979</f>
        <v>0</v>
      </c>
      <c r="BE979" s="11">
        <f aca="true" t="shared" si="204" ref="BE979:BE1042">BA979+AW979+AS979+AO979+AK979+AG979+AC979+Y979+U979+Q979+N979+L979+J979+H979</f>
        <v>0</v>
      </c>
      <c r="BF979" s="11">
        <f aca="true" t="shared" si="205" ref="BF979:BF1042">BB979+AX979+AT979+AP979+AL979+AH979+AD979+Z979+V979+R979</f>
        <v>0</v>
      </c>
      <c r="BG979" s="11">
        <f aca="true" t="shared" si="206" ref="BG979:BG1042">BC979+AY979+AU979+AQ979+AM979+AI979+AE979+AA979+W979+S979+O979+M979+K979+I979</f>
        <v>0</v>
      </c>
      <c r="BH979" s="11">
        <f aca="true" t="shared" si="207" ref="BH979:BH1042">BD979+BF979</f>
        <v>0</v>
      </c>
      <c r="BI979" s="11">
        <f aca="true" t="shared" si="208" ref="BI979:BI1042">BE979+BG979</f>
        <v>0</v>
      </c>
      <c r="BJ979" s="11">
        <f aca="true" t="shared" si="209" ref="BJ979:BJ1042">D979</f>
        <v>0</v>
      </c>
    </row>
    <row r="980" spans="56:62" ht="12.75">
      <c r="BD980" s="11">
        <f t="shared" si="203"/>
        <v>0</v>
      </c>
      <c r="BE980" s="11">
        <f t="shared" si="204"/>
        <v>0</v>
      </c>
      <c r="BF980" s="11">
        <f t="shared" si="205"/>
        <v>0</v>
      </c>
      <c r="BG980" s="11">
        <f t="shared" si="206"/>
        <v>0</v>
      </c>
      <c r="BH980" s="11">
        <f t="shared" si="207"/>
        <v>0</v>
      </c>
      <c r="BI980" s="11">
        <f t="shared" si="208"/>
        <v>0</v>
      </c>
      <c r="BJ980" s="11">
        <f t="shared" si="209"/>
        <v>0</v>
      </c>
    </row>
    <row r="981" spans="56:62" ht="12.75">
      <c r="BD981" s="11">
        <f t="shared" si="203"/>
        <v>0</v>
      </c>
      <c r="BE981" s="11">
        <f t="shared" si="204"/>
        <v>0</v>
      </c>
      <c r="BF981" s="11">
        <f t="shared" si="205"/>
        <v>0</v>
      </c>
      <c r="BG981" s="11">
        <f t="shared" si="206"/>
        <v>0</v>
      </c>
      <c r="BH981" s="11">
        <f t="shared" si="207"/>
        <v>0</v>
      </c>
      <c r="BI981" s="11">
        <f t="shared" si="208"/>
        <v>0</v>
      </c>
      <c r="BJ981" s="11">
        <f t="shared" si="209"/>
        <v>0</v>
      </c>
    </row>
    <row r="982" spans="56:62" ht="12.75">
      <c r="BD982" s="11">
        <f t="shared" si="203"/>
        <v>0</v>
      </c>
      <c r="BE982" s="11">
        <f t="shared" si="204"/>
        <v>0</v>
      </c>
      <c r="BF982" s="11">
        <f t="shared" si="205"/>
        <v>0</v>
      </c>
      <c r="BG982" s="11">
        <f t="shared" si="206"/>
        <v>0</v>
      </c>
      <c r="BH982" s="11">
        <f t="shared" si="207"/>
        <v>0</v>
      </c>
      <c r="BI982" s="11">
        <f t="shared" si="208"/>
        <v>0</v>
      </c>
      <c r="BJ982" s="11">
        <f t="shared" si="209"/>
        <v>0</v>
      </c>
    </row>
    <row r="983" spans="56:62" ht="12.75">
      <c r="BD983" s="11">
        <f t="shared" si="203"/>
        <v>0</v>
      </c>
      <c r="BE983" s="11">
        <f t="shared" si="204"/>
        <v>0</v>
      </c>
      <c r="BF983" s="11">
        <f t="shared" si="205"/>
        <v>0</v>
      </c>
      <c r="BG983" s="11">
        <f t="shared" si="206"/>
        <v>0</v>
      </c>
      <c r="BH983" s="11">
        <f t="shared" si="207"/>
        <v>0</v>
      </c>
      <c r="BI983" s="11">
        <f t="shared" si="208"/>
        <v>0</v>
      </c>
      <c r="BJ983" s="11">
        <f t="shared" si="209"/>
        <v>0</v>
      </c>
    </row>
    <row r="984" spans="56:62" ht="12.75">
      <c r="BD984" s="11">
        <f t="shared" si="203"/>
        <v>0</v>
      </c>
      <c r="BE984" s="11">
        <f t="shared" si="204"/>
        <v>0</v>
      </c>
      <c r="BF984" s="11">
        <f t="shared" si="205"/>
        <v>0</v>
      </c>
      <c r="BG984" s="11">
        <f t="shared" si="206"/>
        <v>0</v>
      </c>
      <c r="BH984" s="11">
        <f t="shared" si="207"/>
        <v>0</v>
      </c>
      <c r="BI984" s="11">
        <f t="shared" si="208"/>
        <v>0</v>
      </c>
      <c r="BJ984" s="11">
        <f t="shared" si="209"/>
        <v>0</v>
      </c>
    </row>
    <row r="985" spans="56:62" ht="12.75">
      <c r="BD985" s="11">
        <f t="shared" si="203"/>
        <v>0</v>
      </c>
      <c r="BE985" s="11">
        <f t="shared" si="204"/>
        <v>0</v>
      </c>
      <c r="BF985" s="11">
        <f t="shared" si="205"/>
        <v>0</v>
      </c>
      <c r="BG985" s="11">
        <f t="shared" si="206"/>
        <v>0</v>
      </c>
      <c r="BH985" s="11">
        <f t="shared" si="207"/>
        <v>0</v>
      </c>
      <c r="BI985" s="11">
        <f t="shared" si="208"/>
        <v>0</v>
      </c>
      <c r="BJ985" s="11">
        <f t="shared" si="209"/>
        <v>0</v>
      </c>
    </row>
    <row r="986" spans="56:62" ht="12.75">
      <c r="BD986" s="11">
        <f t="shared" si="203"/>
        <v>0</v>
      </c>
      <c r="BE986" s="11">
        <f t="shared" si="204"/>
        <v>0</v>
      </c>
      <c r="BF986" s="11">
        <f t="shared" si="205"/>
        <v>0</v>
      </c>
      <c r="BG986" s="11">
        <f t="shared" si="206"/>
        <v>0</v>
      </c>
      <c r="BH986" s="11">
        <f t="shared" si="207"/>
        <v>0</v>
      </c>
      <c r="BI986" s="11">
        <f t="shared" si="208"/>
        <v>0</v>
      </c>
      <c r="BJ986" s="11">
        <f t="shared" si="209"/>
        <v>0</v>
      </c>
    </row>
    <row r="987" spans="56:62" ht="12.75">
      <c r="BD987" s="11">
        <f t="shared" si="203"/>
        <v>0</v>
      </c>
      <c r="BE987" s="11">
        <f t="shared" si="204"/>
        <v>0</v>
      </c>
      <c r="BF987" s="11">
        <f t="shared" si="205"/>
        <v>0</v>
      </c>
      <c r="BG987" s="11">
        <f t="shared" si="206"/>
        <v>0</v>
      </c>
      <c r="BH987" s="11">
        <f t="shared" si="207"/>
        <v>0</v>
      </c>
      <c r="BI987" s="11">
        <f t="shared" si="208"/>
        <v>0</v>
      </c>
      <c r="BJ987" s="11">
        <f t="shared" si="209"/>
        <v>0</v>
      </c>
    </row>
    <row r="988" spans="56:62" ht="12.75">
      <c r="BD988" s="11">
        <f t="shared" si="203"/>
        <v>0</v>
      </c>
      <c r="BE988" s="11">
        <f t="shared" si="204"/>
        <v>0</v>
      </c>
      <c r="BF988" s="11">
        <f t="shared" si="205"/>
        <v>0</v>
      </c>
      <c r="BG988" s="11">
        <f t="shared" si="206"/>
        <v>0</v>
      </c>
      <c r="BH988" s="11">
        <f t="shared" si="207"/>
        <v>0</v>
      </c>
      <c r="BI988" s="11">
        <f t="shared" si="208"/>
        <v>0</v>
      </c>
      <c r="BJ988" s="11">
        <f t="shared" si="209"/>
        <v>0</v>
      </c>
    </row>
    <row r="989" spans="56:62" ht="12.75">
      <c r="BD989" s="11">
        <f t="shared" si="203"/>
        <v>0</v>
      </c>
      <c r="BE989" s="11">
        <f t="shared" si="204"/>
        <v>0</v>
      </c>
      <c r="BF989" s="11">
        <f t="shared" si="205"/>
        <v>0</v>
      </c>
      <c r="BG989" s="11">
        <f t="shared" si="206"/>
        <v>0</v>
      </c>
      <c r="BH989" s="11">
        <f t="shared" si="207"/>
        <v>0</v>
      </c>
      <c r="BI989" s="11">
        <f t="shared" si="208"/>
        <v>0</v>
      </c>
      <c r="BJ989" s="11">
        <f t="shared" si="209"/>
        <v>0</v>
      </c>
    </row>
    <row r="990" spans="56:62" ht="12.75">
      <c r="BD990" s="11">
        <f t="shared" si="203"/>
        <v>0</v>
      </c>
      <c r="BE990" s="11">
        <f t="shared" si="204"/>
        <v>0</v>
      </c>
      <c r="BF990" s="11">
        <f t="shared" si="205"/>
        <v>0</v>
      </c>
      <c r="BG990" s="11">
        <f t="shared" si="206"/>
        <v>0</v>
      </c>
      <c r="BH990" s="11">
        <f t="shared" si="207"/>
        <v>0</v>
      </c>
      <c r="BI990" s="11">
        <f t="shared" si="208"/>
        <v>0</v>
      </c>
      <c r="BJ990" s="11">
        <f t="shared" si="209"/>
        <v>0</v>
      </c>
    </row>
    <row r="991" spans="56:62" ht="12.75">
      <c r="BD991" s="11">
        <f t="shared" si="203"/>
        <v>0</v>
      </c>
      <c r="BE991" s="11">
        <f t="shared" si="204"/>
        <v>0</v>
      </c>
      <c r="BF991" s="11">
        <f t="shared" si="205"/>
        <v>0</v>
      </c>
      <c r="BG991" s="11">
        <f t="shared" si="206"/>
        <v>0</v>
      </c>
      <c r="BH991" s="11">
        <f t="shared" si="207"/>
        <v>0</v>
      </c>
      <c r="BI991" s="11">
        <f t="shared" si="208"/>
        <v>0</v>
      </c>
      <c r="BJ991" s="11">
        <f t="shared" si="209"/>
        <v>0</v>
      </c>
    </row>
    <row r="992" spans="56:62" ht="12.75">
      <c r="BD992" s="11">
        <f t="shared" si="203"/>
        <v>0</v>
      </c>
      <c r="BE992" s="11">
        <f t="shared" si="204"/>
        <v>0</v>
      </c>
      <c r="BF992" s="11">
        <f t="shared" si="205"/>
        <v>0</v>
      </c>
      <c r="BG992" s="11">
        <f t="shared" si="206"/>
        <v>0</v>
      </c>
      <c r="BH992" s="11">
        <f t="shared" si="207"/>
        <v>0</v>
      </c>
      <c r="BI992" s="11">
        <f t="shared" si="208"/>
        <v>0</v>
      </c>
      <c r="BJ992" s="11">
        <f t="shared" si="209"/>
        <v>0</v>
      </c>
    </row>
    <row r="993" spans="56:62" ht="12.75">
      <c r="BD993" s="11">
        <f t="shared" si="203"/>
        <v>0</v>
      </c>
      <c r="BE993" s="11">
        <f t="shared" si="204"/>
        <v>0</v>
      </c>
      <c r="BF993" s="11">
        <f t="shared" si="205"/>
        <v>0</v>
      </c>
      <c r="BG993" s="11">
        <f t="shared" si="206"/>
        <v>0</v>
      </c>
      <c r="BH993" s="11">
        <f t="shared" si="207"/>
        <v>0</v>
      </c>
      <c r="BI993" s="11">
        <f t="shared" si="208"/>
        <v>0</v>
      </c>
      <c r="BJ993" s="11">
        <f t="shared" si="209"/>
        <v>0</v>
      </c>
    </row>
    <row r="994" spans="56:62" ht="12.75">
      <c r="BD994" s="11">
        <f t="shared" si="203"/>
        <v>0</v>
      </c>
      <c r="BE994" s="11">
        <f t="shared" si="204"/>
        <v>0</v>
      </c>
      <c r="BF994" s="11">
        <f t="shared" si="205"/>
        <v>0</v>
      </c>
      <c r="BG994" s="11">
        <f t="shared" si="206"/>
        <v>0</v>
      </c>
      <c r="BH994" s="11">
        <f t="shared" si="207"/>
        <v>0</v>
      </c>
      <c r="BI994" s="11">
        <f t="shared" si="208"/>
        <v>0</v>
      </c>
      <c r="BJ994" s="11">
        <f t="shared" si="209"/>
        <v>0</v>
      </c>
    </row>
    <row r="995" spans="56:62" ht="12.75">
      <c r="BD995" s="11">
        <f t="shared" si="203"/>
        <v>0</v>
      </c>
      <c r="BE995" s="11">
        <f t="shared" si="204"/>
        <v>0</v>
      </c>
      <c r="BF995" s="11">
        <f t="shared" si="205"/>
        <v>0</v>
      </c>
      <c r="BG995" s="11">
        <f t="shared" si="206"/>
        <v>0</v>
      </c>
      <c r="BH995" s="11">
        <f t="shared" si="207"/>
        <v>0</v>
      </c>
      <c r="BI995" s="11">
        <f t="shared" si="208"/>
        <v>0</v>
      </c>
      <c r="BJ995" s="11">
        <f t="shared" si="209"/>
        <v>0</v>
      </c>
    </row>
    <row r="996" spans="56:62" ht="12.75">
      <c r="BD996" s="11">
        <f t="shared" si="203"/>
        <v>0</v>
      </c>
      <c r="BE996" s="11">
        <f t="shared" si="204"/>
        <v>0</v>
      </c>
      <c r="BF996" s="11">
        <f t="shared" si="205"/>
        <v>0</v>
      </c>
      <c r="BG996" s="11">
        <f t="shared" si="206"/>
        <v>0</v>
      </c>
      <c r="BH996" s="11">
        <f t="shared" si="207"/>
        <v>0</v>
      </c>
      <c r="BI996" s="11">
        <f t="shared" si="208"/>
        <v>0</v>
      </c>
      <c r="BJ996" s="11">
        <f t="shared" si="209"/>
        <v>0</v>
      </c>
    </row>
    <row r="997" spans="56:62" ht="12.75">
      <c r="BD997" s="11">
        <f t="shared" si="203"/>
        <v>0</v>
      </c>
      <c r="BE997" s="11">
        <f t="shared" si="204"/>
        <v>0</v>
      </c>
      <c r="BF997" s="11">
        <f t="shared" si="205"/>
        <v>0</v>
      </c>
      <c r="BG997" s="11">
        <f t="shared" si="206"/>
        <v>0</v>
      </c>
      <c r="BH997" s="11">
        <f t="shared" si="207"/>
        <v>0</v>
      </c>
      <c r="BI997" s="11">
        <f t="shared" si="208"/>
        <v>0</v>
      </c>
      <c r="BJ997" s="11">
        <f t="shared" si="209"/>
        <v>0</v>
      </c>
    </row>
    <row r="998" spans="56:62" ht="12.75">
      <c r="BD998" s="11">
        <f t="shared" si="203"/>
        <v>0</v>
      </c>
      <c r="BE998" s="11">
        <f t="shared" si="204"/>
        <v>0</v>
      </c>
      <c r="BF998" s="11">
        <f t="shared" si="205"/>
        <v>0</v>
      </c>
      <c r="BG998" s="11">
        <f t="shared" si="206"/>
        <v>0</v>
      </c>
      <c r="BH998" s="11">
        <f t="shared" si="207"/>
        <v>0</v>
      </c>
      <c r="BI998" s="11">
        <f t="shared" si="208"/>
        <v>0</v>
      </c>
      <c r="BJ998" s="11">
        <f t="shared" si="209"/>
        <v>0</v>
      </c>
    </row>
    <row r="999" spans="56:62" ht="12.75">
      <c r="BD999" s="11">
        <f t="shared" si="203"/>
        <v>0</v>
      </c>
      <c r="BE999" s="11">
        <f t="shared" si="204"/>
        <v>0</v>
      </c>
      <c r="BF999" s="11">
        <f t="shared" si="205"/>
        <v>0</v>
      </c>
      <c r="BG999" s="11">
        <f t="shared" si="206"/>
        <v>0</v>
      </c>
      <c r="BH999" s="11">
        <f t="shared" si="207"/>
        <v>0</v>
      </c>
      <c r="BI999" s="11">
        <f t="shared" si="208"/>
        <v>0</v>
      </c>
      <c r="BJ999" s="11">
        <f t="shared" si="209"/>
        <v>0</v>
      </c>
    </row>
    <row r="1000" spans="56:62" ht="12.75">
      <c r="BD1000" s="11">
        <f t="shared" si="203"/>
        <v>0</v>
      </c>
      <c r="BE1000" s="11">
        <f t="shared" si="204"/>
        <v>0</v>
      </c>
      <c r="BF1000" s="11">
        <f t="shared" si="205"/>
        <v>0</v>
      </c>
      <c r="BG1000" s="11">
        <f t="shared" si="206"/>
        <v>0</v>
      </c>
      <c r="BH1000" s="11">
        <f t="shared" si="207"/>
        <v>0</v>
      </c>
      <c r="BI1000" s="11">
        <f t="shared" si="208"/>
        <v>0</v>
      </c>
      <c r="BJ1000" s="11">
        <f t="shared" si="209"/>
        <v>0</v>
      </c>
    </row>
    <row r="1001" spans="56:62" ht="12.75">
      <c r="BD1001" s="11">
        <f t="shared" si="203"/>
        <v>0</v>
      </c>
      <c r="BE1001" s="11">
        <f t="shared" si="204"/>
        <v>0</v>
      </c>
      <c r="BF1001" s="11">
        <f t="shared" si="205"/>
        <v>0</v>
      </c>
      <c r="BG1001" s="11">
        <f t="shared" si="206"/>
        <v>0</v>
      </c>
      <c r="BH1001" s="11">
        <f t="shared" si="207"/>
        <v>0</v>
      </c>
      <c r="BI1001" s="11">
        <f t="shared" si="208"/>
        <v>0</v>
      </c>
      <c r="BJ1001" s="11">
        <f t="shared" si="209"/>
        <v>0</v>
      </c>
    </row>
    <row r="1002" spans="56:62" ht="12.75">
      <c r="BD1002" s="11">
        <f t="shared" si="203"/>
        <v>0</v>
      </c>
      <c r="BE1002" s="11">
        <f t="shared" si="204"/>
        <v>0</v>
      </c>
      <c r="BF1002" s="11">
        <f t="shared" si="205"/>
        <v>0</v>
      </c>
      <c r="BG1002" s="11">
        <f t="shared" si="206"/>
        <v>0</v>
      </c>
      <c r="BH1002" s="11">
        <f t="shared" si="207"/>
        <v>0</v>
      </c>
      <c r="BI1002" s="11">
        <f t="shared" si="208"/>
        <v>0</v>
      </c>
      <c r="BJ1002" s="11">
        <f t="shared" si="209"/>
        <v>0</v>
      </c>
    </row>
    <row r="1003" spans="56:62" ht="12.75">
      <c r="BD1003" s="11">
        <f t="shared" si="203"/>
        <v>0</v>
      </c>
      <c r="BE1003" s="11">
        <f t="shared" si="204"/>
        <v>0</v>
      </c>
      <c r="BF1003" s="11">
        <f t="shared" si="205"/>
        <v>0</v>
      </c>
      <c r="BG1003" s="11">
        <f t="shared" si="206"/>
        <v>0</v>
      </c>
      <c r="BH1003" s="11">
        <f t="shared" si="207"/>
        <v>0</v>
      </c>
      <c r="BI1003" s="11">
        <f t="shared" si="208"/>
        <v>0</v>
      </c>
      <c r="BJ1003" s="11">
        <f t="shared" si="209"/>
        <v>0</v>
      </c>
    </row>
    <row r="1004" spans="56:62" ht="12.75">
      <c r="BD1004" s="11">
        <f t="shared" si="203"/>
        <v>0</v>
      </c>
      <c r="BE1004" s="11">
        <f t="shared" si="204"/>
        <v>0</v>
      </c>
      <c r="BF1004" s="11">
        <f t="shared" si="205"/>
        <v>0</v>
      </c>
      <c r="BG1004" s="11">
        <f t="shared" si="206"/>
        <v>0</v>
      </c>
      <c r="BH1004" s="11">
        <f t="shared" si="207"/>
        <v>0</v>
      </c>
      <c r="BI1004" s="11">
        <f t="shared" si="208"/>
        <v>0</v>
      </c>
      <c r="BJ1004" s="11">
        <f t="shared" si="209"/>
        <v>0</v>
      </c>
    </row>
    <row r="1005" spans="56:62" ht="12.75">
      <c r="BD1005" s="11">
        <f t="shared" si="203"/>
        <v>0</v>
      </c>
      <c r="BE1005" s="11">
        <f t="shared" si="204"/>
        <v>0</v>
      </c>
      <c r="BF1005" s="11">
        <f t="shared" si="205"/>
        <v>0</v>
      </c>
      <c r="BG1005" s="11">
        <f t="shared" si="206"/>
        <v>0</v>
      </c>
      <c r="BH1005" s="11">
        <f t="shared" si="207"/>
        <v>0</v>
      </c>
      <c r="BI1005" s="11">
        <f t="shared" si="208"/>
        <v>0</v>
      </c>
      <c r="BJ1005" s="11">
        <f t="shared" si="209"/>
        <v>0</v>
      </c>
    </row>
    <row r="1006" spans="56:62" ht="12.75">
      <c r="BD1006" s="11">
        <f t="shared" si="203"/>
        <v>0</v>
      </c>
      <c r="BE1006" s="11">
        <f t="shared" si="204"/>
        <v>0</v>
      </c>
      <c r="BF1006" s="11">
        <f t="shared" si="205"/>
        <v>0</v>
      </c>
      <c r="BG1006" s="11">
        <f t="shared" si="206"/>
        <v>0</v>
      </c>
      <c r="BH1006" s="11">
        <f t="shared" si="207"/>
        <v>0</v>
      </c>
      <c r="BI1006" s="11">
        <f t="shared" si="208"/>
        <v>0</v>
      </c>
      <c r="BJ1006" s="11">
        <f t="shared" si="209"/>
        <v>0</v>
      </c>
    </row>
    <row r="1007" spans="56:62" ht="12.75">
      <c r="BD1007" s="11">
        <f t="shared" si="203"/>
        <v>0</v>
      </c>
      <c r="BE1007" s="11">
        <f t="shared" si="204"/>
        <v>0</v>
      </c>
      <c r="BF1007" s="11">
        <f t="shared" si="205"/>
        <v>0</v>
      </c>
      <c r="BG1007" s="11">
        <f t="shared" si="206"/>
        <v>0</v>
      </c>
      <c r="BH1007" s="11">
        <f t="shared" si="207"/>
        <v>0</v>
      </c>
      <c r="BI1007" s="11">
        <f t="shared" si="208"/>
        <v>0</v>
      </c>
      <c r="BJ1007" s="11">
        <f t="shared" si="209"/>
        <v>0</v>
      </c>
    </row>
    <row r="1008" spans="56:62" ht="12.75">
      <c r="BD1008" s="11">
        <f t="shared" si="203"/>
        <v>0</v>
      </c>
      <c r="BE1008" s="11">
        <f t="shared" si="204"/>
        <v>0</v>
      </c>
      <c r="BF1008" s="11">
        <f t="shared" si="205"/>
        <v>0</v>
      </c>
      <c r="BG1008" s="11">
        <f t="shared" si="206"/>
        <v>0</v>
      </c>
      <c r="BH1008" s="11">
        <f t="shared" si="207"/>
        <v>0</v>
      </c>
      <c r="BI1008" s="11">
        <f t="shared" si="208"/>
        <v>0</v>
      </c>
      <c r="BJ1008" s="11">
        <f t="shared" si="209"/>
        <v>0</v>
      </c>
    </row>
    <row r="1009" spans="56:62" ht="12.75">
      <c r="BD1009" s="11">
        <f t="shared" si="203"/>
        <v>0</v>
      </c>
      <c r="BE1009" s="11">
        <f t="shared" si="204"/>
        <v>0</v>
      </c>
      <c r="BF1009" s="11">
        <f t="shared" si="205"/>
        <v>0</v>
      </c>
      <c r="BG1009" s="11">
        <f t="shared" si="206"/>
        <v>0</v>
      </c>
      <c r="BH1009" s="11">
        <f t="shared" si="207"/>
        <v>0</v>
      </c>
      <c r="BI1009" s="11">
        <f t="shared" si="208"/>
        <v>0</v>
      </c>
      <c r="BJ1009" s="11">
        <f t="shared" si="209"/>
        <v>0</v>
      </c>
    </row>
    <row r="1010" spans="56:62" ht="12.75">
      <c r="BD1010" s="11">
        <f t="shared" si="203"/>
        <v>0</v>
      </c>
      <c r="BE1010" s="11">
        <f t="shared" si="204"/>
        <v>0</v>
      </c>
      <c r="BF1010" s="11">
        <f t="shared" si="205"/>
        <v>0</v>
      </c>
      <c r="BG1010" s="11">
        <f t="shared" si="206"/>
        <v>0</v>
      </c>
      <c r="BH1010" s="11">
        <f t="shared" si="207"/>
        <v>0</v>
      </c>
      <c r="BI1010" s="11">
        <f t="shared" si="208"/>
        <v>0</v>
      </c>
      <c r="BJ1010" s="11">
        <f t="shared" si="209"/>
        <v>0</v>
      </c>
    </row>
    <row r="1011" spans="56:62" ht="12.75">
      <c r="BD1011" s="11">
        <f t="shared" si="203"/>
        <v>0</v>
      </c>
      <c r="BE1011" s="11">
        <f t="shared" si="204"/>
        <v>0</v>
      </c>
      <c r="BF1011" s="11">
        <f t="shared" si="205"/>
        <v>0</v>
      </c>
      <c r="BG1011" s="11">
        <f t="shared" si="206"/>
        <v>0</v>
      </c>
      <c r="BH1011" s="11">
        <f t="shared" si="207"/>
        <v>0</v>
      </c>
      <c r="BI1011" s="11">
        <f t="shared" si="208"/>
        <v>0</v>
      </c>
      <c r="BJ1011" s="11">
        <f t="shared" si="209"/>
        <v>0</v>
      </c>
    </row>
    <row r="1012" spans="56:62" ht="12.75">
      <c r="BD1012" s="11">
        <f t="shared" si="203"/>
        <v>0</v>
      </c>
      <c r="BE1012" s="11">
        <f t="shared" si="204"/>
        <v>0</v>
      </c>
      <c r="BF1012" s="11">
        <f t="shared" si="205"/>
        <v>0</v>
      </c>
      <c r="BG1012" s="11">
        <f t="shared" si="206"/>
        <v>0</v>
      </c>
      <c r="BH1012" s="11">
        <f t="shared" si="207"/>
        <v>0</v>
      </c>
      <c r="BI1012" s="11">
        <f t="shared" si="208"/>
        <v>0</v>
      </c>
      <c r="BJ1012" s="11">
        <f t="shared" si="209"/>
        <v>0</v>
      </c>
    </row>
    <row r="1013" spans="56:62" ht="12.75">
      <c r="BD1013" s="11">
        <f t="shared" si="203"/>
        <v>0</v>
      </c>
      <c r="BE1013" s="11">
        <f t="shared" si="204"/>
        <v>0</v>
      </c>
      <c r="BF1013" s="11">
        <f t="shared" si="205"/>
        <v>0</v>
      </c>
      <c r="BG1013" s="11">
        <f t="shared" si="206"/>
        <v>0</v>
      </c>
      <c r="BH1013" s="11">
        <f t="shared" si="207"/>
        <v>0</v>
      </c>
      <c r="BI1013" s="11">
        <f t="shared" si="208"/>
        <v>0</v>
      </c>
      <c r="BJ1013" s="11">
        <f t="shared" si="209"/>
        <v>0</v>
      </c>
    </row>
    <row r="1014" spans="56:62" ht="12.75">
      <c r="BD1014" s="11">
        <f t="shared" si="203"/>
        <v>0</v>
      </c>
      <c r="BE1014" s="11">
        <f t="shared" si="204"/>
        <v>0</v>
      </c>
      <c r="BF1014" s="11">
        <f t="shared" si="205"/>
        <v>0</v>
      </c>
      <c r="BG1014" s="11">
        <f t="shared" si="206"/>
        <v>0</v>
      </c>
      <c r="BH1014" s="11">
        <f t="shared" si="207"/>
        <v>0</v>
      </c>
      <c r="BI1014" s="11">
        <f t="shared" si="208"/>
        <v>0</v>
      </c>
      <c r="BJ1014" s="11">
        <f t="shared" si="209"/>
        <v>0</v>
      </c>
    </row>
    <row r="1015" spans="56:62" ht="12.75">
      <c r="BD1015" s="11">
        <f t="shared" si="203"/>
        <v>0</v>
      </c>
      <c r="BE1015" s="11">
        <f t="shared" si="204"/>
        <v>0</v>
      </c>
      <c r="BF1015" s="11">
        <f t="shared" si="205"/>
        <v>0</v>
      </c>
      <c r="BG1015" s="11">
        <f t="shared" si="206"/>
        <v>0</v>
      </c>
      <c r="BH1015" s="11">
        <f t="shared" si="207"/>
        <v>0</v>
      </c>
      <c r="BI1015" s="11">
        <f t="shared" si="208"/>
        <v>0</v>
      </c>
      <c r="BJ1015" s="11">
        <f t="shared" si="209"/>
        <v>0</v>
      </c>
    </row>
    <row r="1016" spans="56:62" ht="12.75">
      <c r="BD1016" s="11">
        <f t="shared" si="203"/>
        <v>0</v>
      </c>
      <c r="BE1016" s="11">
        <f t="shared" si="204"/>
        <v>0</v>
      </c>
      <c r="BF1016" s="11">
        <f t="shared" si="205"/>
        <v>0</v>
      </c>
      <c r="BG1016" s="11">
        <f t="shared" si="206"/>
        <v>0</v>
      </c>
      <c r="BH1016" s="11">
        <f t="shared" si="207"/>
        <v>0</v>
      </c>
      <c r="BI1016" s="11">
        <f t="shared" si="208"/>
        <v>0</v>
      </c>
      <c r="BJ1016" s="11">
        <f t="shared" si="209"/>
        <v>0</v>
      </c>
    </row>
    <row r="1017" spans="56:62" ht="12.75">
      <c r="BD1017" s="11">
        <f t="shared" si="203"/>
        <v>0</v>
      </c>
      <c r="BE1017" s="11">
        <f t="shared" si="204"/>
        <v>0</v>
      </c>
      <c r="BF1017" s="11">
        <f t="shared" si="205"/>
        <v>0</v>
      </c>
      <c r="BG1017" s="11">
        <f t="shared" si="206"/>
        <v>0</v>
      </c>
      <c r="BH1017" s="11">
        <f t="shared" si="207"/>
        <v>0</v>
      </c>
      <c r="BI1017" s="11">
        <f t="shared" si="208"/>
        <v>0</v>
      </c>
      <c r="BJ1017" s="11">
        <f t="shared" si="209"/>
        <v>0</v>
      </c>
    </row>
    <row r="1018" spans="56:62" ht="12.75">
      <c r="BD1018" s="11">
        <f t="shared" si="203"/>
        <v>0</v>
      </c>
      <c r="BE1018" s="11">
        <f t="shared" si="204"/>
        <v>0</v>
      </c>
      <c r="BF1018" s="11">
        <f t="shared" si="205"/>
        <v>0</v>
      </c>
      <c r="BG1018" s="11">
        <f t="shared" si="206"/>
        <v>0</v>
      </c>
      <c r="BH1018" s="11">
        <f t="shared" si="207"/>
        <v>0</v>
      </c>
      <c r="BI1018" s="11">
        <f t="shared" si="208"/>
        <v>0</v>
      </c>
      <c r="BJ1018" s="11">
        <f t="shared" si="209"/>
        <v>0</v>
      </c>
    </row>
    <row r="1019" spans="56:62" ht="12.75">
      <c r="BD1019" s="11">
        <f t="shared" si="203"/>
        <v>0</v>
      </c>
      <c r="BE1019" s="11">
        <f t="shared" si="204"/>
        <v>0</v>
      </c>
      <c r="BF1019" s="11">
        <f t="shared" si="205"/>
        <v>0</v>
      </c>
      <c r="BG1019" s="11">
        <f t="shared" si="206"/>
        <v>0</v>
      </c>
      <c r="BH1019" s="11">
        <f t="shared" si="207"/>
        <v>0</v>
      </c>
      <c r="BI1019" s="11">
        <f t="shared" si="208"/>
        <v>0</v>
      </c>
      <c r="BJ1019" s="11">
        <f t="shared" si="209"/>
        <v>0</v>
      </c>
    </row>
    <row r="1020" spans="56:62" ht="12.75">
      <c r="BD1020" s="11">
        <f t="shared" si="203"/>
        <v>0</v>
      </c>
      <c r="BE1020" s="11">
        <f t="shared" si="204"/>
        <v>0</v>
      </c>
      <c r="BF1020" s="11">
        <f t="shared" si="205"/>
        <v>0</v>
      </c>
      <c r="BG1020" s="11">
        <f t="shared" si="206"/>
        <v>0</v>
      </c>
      <c r="BH1020" s="11">
        <f t="shared" si="207"/>
        <v>0</v>
      </c>
      <c r="BI1020" s="11">
        <f t="shared" si="208"/>
        <v>0</v>
      </c>
      <c r="BJ1020" s="11">
        <f t="shared" si="209"/>
        <v>0</v>
      </c>
    </row>
    <row r="1021" spans="56:62" ht="12.75">
      <c r="BD1021" s="11">
        <f t="shared" si="203"/>
        <v>0</v>
      </c>
      <c r="BE1021" s="11">
        <f t="shared" si="204"/>
        <v>0</v>
      </c>
      <c r="BF1021" s="11">
        <f t="shared" si="205"/>
        <v>0</v>
      </c>
      <c r="BG1021" s="11">
        <f t="shared" si="206"/>
        <v>0</v>
      </c>
      <c r="BH1021" s="11">
        <f t="shared" si="207"/>
        <v>0</v>
      </c>
      <c r="BI1021" s="11">
        <f t="shared" si="208"/>
        <v>0</v>
      </c>
      <c r="BJ1021" s="11">
        <f t="shared" si="209"/>
        <v>0</v>
      </c>
    </row>
    <row r="1022" spans="56:62" ht="12.75">
      <c r="BD1022" s="11">
        <f t="shared" si="203"/>
        <v>0</v>
      </c>
      <c r="BE1022" s="11">
        <f t="shared" si="204"/>
        <v>0</v>
      </c>
      <c r="BF1022" s="11">
        <f t="shared" si="205"/>
        <v>0</v>
      </c>
      <c r="BG1022" s="11">
        <f t="shared" si="206"/>
        <v>0</v>
      </c>
      <c r="BH1022" s="11">
        <f t="shared" si="207"/>
        <v>0</v>
      </c>
      <c r="BI1022" s="11">
        <f t="shared" si="208"/>
        <v>0</v>
      </c>
      <c r="BJ1022" s="11">
        <f t="shared" si="209"/>
        <v>0</v>
      </c>
    </row>
    <row r="1023" spans="56:62" ht="12.75">
      <c r="BD1023" s="11">
        <f t="shared" si="203"/>
        <v>0</v>
      </c>
      <c r="BE1023" s="11">
        <f t="shared" si="204"/>
        <v>0</v>
      </c>
      <c r="BF1023" s="11">
        <f t="shared" si="205"/>
        <v>0</v>
      </c>
      <c r="BG1023" s="11">
        <f t="shared" si="206"/>
        <v>0</v>
      </c>
      <c r="BH1023" s="11">
        <f t="shared" si="207"/>
        <v>0</v>
      </c>
      <c r="BI1023" s="11">
        <f t="shared" si="208"/>
        <v>0</v>
      </c>
      <c r="BJ1023" s="11">
        <f t="shared" si="209"/>
        <v>0</v>
      </c>
    </row>
    <row r="1024" spans="56:62" ht="12.75">
      <c r="BD1024" s="11">
        <f t="shared" si="203"/>
        <v>0</v>
      </c>
      <c r="BE1024" s="11">
        <f t="shared" si="204"/>
        <v>0</v>
      </c>
      <c r="BF1024" s="11">
        <f t="shared" si="205"/>
        <v>0</v>
      </c>
      <c r="BG1024" s="11">
        <f t="shared" si="206"/>
        <v>0</v>
      </c>
      <c r="BH1024" s="11">
        <f t="shared" si="207"/>
        <v>0</v>
      </c>
      <c r="BI1024" s="11">
        <f t="shared" si="208"/>
        <v>0</v>
      </c>
      <c r="BJ1024" s="11">
        <f t="shared" si="209"/>
        <v>0</v>
      </c>
    </row>
    <row r="1025" spans="56:62" ht="12.75">
      <c r="BD1025" s="11">
        <f t="shared" si="203"/>
        <v>0</v>
      </c>
      <c r="BE1025" s="11">
        <f t="shared" si="204"/>
        <v>0</v>
      </c>
      <c r="BF1025" s="11">
        <f t="shared" si="205"/>
        <v>0</v>
      </c>
      <c r="BG1025" s="11">
        <f t="shared" si="206"/>
        <v>0</v>
      </c>
      <c r="BH1025" s="11">
        <f t="shared" si="207"/>
        <v>0</v>
      </c>
      <c r="BI1025" s="11">
        <f t="shared" si="208"/>
        <v>0</v>
      </c>
      <c r="BJ1025" s="11">
        <f t="shared" si="209"/>
        <v>0</v>
      </c>
    </row>
    <row r="1026" spans="56:62" ht="12.75">
      <c r="BD1026" s="11">
        <f t="shared" si="203"/>
        <v>0</v>
      </c>
      <c r="BE1026" s="11">
        <f t="shared" si="204"/>
        <v>0</v>
      </c>
      <c r="BF1026" s="11">
        <f t="shared" si="205"/>
        <v>0</v>
      </c>
      <c r="BG1026" s="11">
        <f t="shared" si="206"/>
        <v>0</v>
      </c>
      <c r="BH1026" s="11">
        <f t="shared" si="207"/>
        <v>0</v>
      </c>
      <c r="BI1026" s="11">
        <f t="shared" si="208"/>
        <v>0</v>
      </c>
      <c r="BJ1026" s="11">
        <f t="shared" si="209"/>
        <v>0</v>
      </c>
    </row>
    <row r="1027" spans="56:62" ht="12.75">
      <c r="BD1027" s="11">
        <f t="shared" si="203"/>
        <v>0</v>
      </c>
      <c r="BE1027" s="11">
        <f t="shared" si="204"/>
        <v>0</v>
      </c>
      <c r="BF1027" s="11">
        <f t="shared" si="205"/>
        <v>0</v>
      </c>
      <c r="BG1027" s="11">
        <f t="shared" si="206"/>
        <v>0</v>
      </c>
      <c r="BH1027" s="11">
        <f t="shared" si="207"/>
        <v>0</v>
      </c>
      <c r="BI1027" s="11">
        <f t="shared" si="208"/>
        <v>0</v>
      </c>
      <c r="BJ1027" s="11">
        <f t="shared" si="209"/>
        <v>0</v>
      </c>
    </row>
    <row r="1028" spans="56:62" ht="12.75">
      <c r="BD1028" s="11">
        <f t="shared" si="203"/>
        <v>0</v>
      </c>
      <c r="BE1028" s="11">
        <f t="shared" si="204"/>
        <v>0</v>
      </c>
      <c r="BF1028" s="11">
        <f t="shared" si="205"/>
        <v>0</v>
      </c>
      <c r="BG1028" s="11">
        <f t="shared" si="206"/>
        <v>0</v>
      </c>
      <c r="BH1028" s="11">
        <f t="shared" si="207"/>
        <v>0</v>
      </c>
      <c r="BI1028" s="11">
        <f t="shared" si="208"/>
        <v>0</v>
      </c>
      <c r="BJ1028" s="11">
        <f t="shared" si="209"/>
        <v>0</v>
      </c>
    </row>
    <row r="1029" spans="56:62" ht="12.75">
      <c r="BD1029" s="11">
        <f t="shared" si="203"/>
        <v>0</v>
      </c>
      <c r="BE1029" s="11">
        <f t="shared" si="204"/>
        <v>0</v>
      </c>
      <c r="BF1029" s="11">
        <f t="shared" si="205"/>
        <v>0</v>
      </c>
      <c r="BG1029" s="11">
        <f t="shared" si="206"/>
        <v>0</v>
      </c>
      <c r="BH1029" s="11">
        <f t="shared" si="207"/>
        <v>0</v>
      </c>
      <c r="BI1029" s="11">
        <f t="shared" si="208"/>
        <v>0</v>
      </c>
      <c r="BJ1029" s="11">
        <f t="shared" si="209"/>
        <v>0</v>
      </c>
    </row>
    <row r="1030" spans="56:62" ht="12.75">
      <c r="BD1030" s="11">
        <f t="shared" si="203"/>
        <v>0</v>
      </c>
      <c r="BE1030" s="11">
        <f t="shared" si="204"/>
        <v>0</v>
      </c>
      <c r="BF1030" s="11">
        <f t="shared" si="205"/>
        <v>0</v>
      </c>
      <c r="BG1030" s="11">
        <f t="shared" si="206"/>
        <v>0</v>
      </c>
      <c r="BH1030" s="11">
        <f t="shared" si="207"/>
        <v>0</v>
      </c>
      <c r="BI1030" s="11">
        <f t="shared" si="208"/>
        <v>0</v>
      </c>
      <c r="BJ1030" s="11">
        <f t="shared" si="209"/>
        <v>0</v>
      </c>
    </row>
    <row r="1031" spans="56:62" ht="12.75">
      <c r="BD1031" s="11">
        <f t="shared" si="203"/>
        <v>0</v>
      </c>
      <c r="BE1031" s="11">
        <f t="shared" si="204"/>
        <v>0</v>
      </c>
      <c r="BF1031" s="11">
        <f t="shared" si="205"/>
        <v>0</v>
      </c>
      <c r="BG1031" s="11">
        <f t="shared" si="206"/>
        <v>0</v>
      </c>
      <c r="BH1031" s="11">
        <f t="shared" si="207"/>
        <v>0</v>
      </c>
      <c r="BI1031" s="11">
        <f t="shared" si="208"/>
        <v>0</v>
      </c>
      <c r="BJ1031" s="11">
        <f t="shared" si="209"/>
        <v>0</v>
      </c>
    </row>
    <row r="1032" spans="56:62" ht="12.75">
      <c r="BD1032" s="11">
        <f t="shared" si="203"/>
        <v>0</v>
      </c>
      <c r="BE1032" s="11">
        <f t="shared" si="204"/>
        <v>0</v>
      </c>
      <c r="BF1032" s="11">
        <f t="shared" si="205"/>
        <v>0</v>
      </c>
      <c r="BG1032" s="11">
        <f t="shared" si="206"/>
        <v>0</v>
      </c>
      <c r="BH1032" s="11">
        <f t="shared" si="207"/>
        <v>0</v>
      </c>
      <c r="BI1032" s="11">
        <f t="shared" si="208"/>
        <v>0</v>
      </c>
      <c r="BJ1032" s="11">
        <f t="shared" si="209"/>
        <v>0</v>
      </c>
    </row>
    <row r="1033" spans="56:62" ht="12.75">
      <c r="BD1033" s="11">
        <f t="shared" si="203"/>
        <v>0</v>
      </c>
      <c r="BE1033" s="11">
        <f t="shared" si="204"/>
        <v>0</v>
      </c>
      <c r="BF1033" s="11">
        <f t="shared" si="205"/>
        <v>0</v>
      </c>
      <c r="BG1033" s="11">
        <f t="shared" si="206"/>
        <v>0</v>
      </c>
      <c r="BH1033" s="11">
        <f t="shared" si="207"/>
        <v>0</v>
      </c>
      <c r="BI1033" s="11">
        <f t="shared" si="208"/>
        <v>0</v>
      </c>
      <c r="BJ1033" s="11">
        <f t="shared" si="209"/>
        <v>0</v>
      </c>
    </row>
    <row r="1034" spans="56:62" ht="12.75">
      <c r="BD1034" s="11">
        <f t="shared" si="203"/>
        <v>0</v>
      </c>
      <c r="BE1034" s="11">
        <f t="shared" si="204"/>
        <v>0</v>
      </c>
      <c r="BF1034" s="11">
        <f t="shared" si="205"/>
        <v>0</v>
      </c>
      <c r="BG1034" s="11">
        <f t="shared" si="206"/>
        <v>0</v>
      </c>
      <c r="BH1034" s="11">
        <f t="shared" si="207"/>
        <v>0</v>
      </c>
      <c r="BI1034" s="11">
        <f t="shared" si="208"/>
        <v>0</v>
      </c>
      <c r="BJ1034" s="11">
        <f t="shared" si="209"/>
        <v>0</v>
      </c>
    </row>
    <row r="1035" spans="56:62" ht="12.75">
      <c r="BD1035" s="11">
        <f t="shared" si="203"/>
        <v>0</v>
      </c>
      <c r="BE1035" s="11">
        <f t="shared" si="204"/>
        <v>0</v>
      </c>
      <c r="BF1035" s="11">
        <f t="shared" si="205"/>
        <v>0</v>
      </c>
      <c r="BG1035" s="11">
        <f t="shared" si="206"/>
        <v>0</v>
      </c>
      <c r="BH1035" s="11">
        <f t="shared" si="207"/>
        <v>0</v>
      </c>
      <c r="BI1035" s="11">
        <f t="shared" si="208"/>
        <v>0</v>
      </c>
      <c r="BJ1035" s="11">
        <f t="shared" si="209"/>
        <v>0</v>
      </c>
    </row>
    <row r="1036" spans="56:62" ht="12.75">
      <c r="BD1036" s="11">
        <f t="shared" si="203"/>
        <v>0</v>
      </c>
      <c r="BE1036" s="11">
        <f t="shared" si="204"/>
        <v>0</v>
      </c>
      <c r="BF1036" s="11">
        <f t="shared" si="205"/>
        <v>0</v>
      </c>
      <c r="BG1036" s="11">
        <f t="shared" si="206"/>
        <v>0</v>
      </c>
      <c r="BH1036" s="11">
        <f t="shared" si="207"/>
        <v>0</v>
      </c>
      <c r="BI1036" s="11">
        <f t="shared" si="208"/>
        <v>0</v>
      </c>
      <c r="BJ1036" s="11">
        <f t="shared" si="209"/>
        <v>0</v>
      </c>
    </row>
    <row r="1037" spans="56:62" ht="12.75">
      <c r="BD1037" s="11">
        <f t="shared" si="203"/>
        <v>0</v>
      </c>
      <c r="BE1037" s="11">
        <f t="shared" si="204"/>
        <v>0</v>
      </c>
      <c r="BF1037" s="11">
        <f t="shared" si="205"/>
        <v>0</v>
      </c>
      <c r="BG1037" s="11">
        <f t="shared" si="206"/>
        <v>0</v>
      </c>
      <c r="BH1037" s="11">
        <f t="shared" si="207"/>
        <v>0</v>
      </c>
      <c r="BI1037" s="11">
        <f t="shared" si="208"/>
        <v>0</v>
      </c>
      <c r="BJ1037" s="11">
        <f t="shared" si="209"/>
        <v>0</v>
      </c>
    </row>
    <row r="1038" spans="56:62" ht="12.75">
      <c r="BD1038" s="11">
        <f t="shared" si="203"/>
        <v>0</v>
      </c>
      <c r="BE1038" s="11">
        <f t="shared" si="204"/>
        <v>0</v>
      </c>
      <c r="BF1038" s="11">
        <f t="shared" si="205"/>
        <v>0</v>
      </c>
      <c r="BG1038" s="11">
        <f t="shared" si="206"/>
        <v>0</v>
      </c>
      <c r="BH1038" s="11">
        <f t="shared" si="207"/>
        <v>0</v>
      </c>
      <c r="BI1038" s="11">
        <f t="shared" si="208"/>
        <v>0</v>
      </c>
      <c r="BJ1038" s="11">
        <f t="shared" si="209"/>
        <v>0</v>
      </c>
    </row>
    <row r="1039" spans="56:62" ht="12.75">
      <c r="BD1039" s="11">
        <f t="shared" si="203"/>
        <v>0</v>
      </c>
      <c r="BE1039" s="11">
        <f t="shared" si="204"/>
        <v>0</v>
      </c>
      <c r="BF1039" s="11">
        <f t="shared" si="205"/>
        <v>0</v>
      </c>
      <c r="BG1039" s="11">
        <f t="shared" si="206"/>
        <v>0</v>
      </c>
      <c r="BH1039" s="11">
        <f t="shared" si="207"/>
        <v>0</v>
      </c>
      <c r="BI1039" s="11">
        <f t="shared" si="208"/>
        <v>0</v>
      </c>
      <c r="BJ1039" s="11">
        <f t="shared" si="209"/>
        <v>0</v>
      </c>
    </row>
    <row r="1040" spans="56:62" ht="12.75">
      <c r="BD1040" s="11">
        <f t="shared" si="203"/>
        <v>0</v>
      </c>
      <c r="BE1040" s="11">
        <f t="shared" si="204"/>
        <v>0</v>
      </c>
      <c r="BF1040" s="11">
        <f t="shared" si="205"/>
        <v>0</v>
      </c>
      <c r="BG1040" s="11">
        <f t="shared" si="206"/>
        <v>0</v>
      </c>
      <c r="BH1040" s="11">
        <f t="shared" si="207"/>
        <v>0</v>
      </c>
      <c r="BI1040" s="11">
        <f t="shared" si="208"/>
        <v>0</v>
      </c>
      <c r="BJ1040" s="11">
        <f t="shared" si="209"/>
        <v>0</v>
      </c>
    </row>
    <row r="1041" spans="56:62" ht="12.75">
      <c r="BD1041" s="11">
        <f t="shared" si="203"/>
        <v>0</v>
      </c>
      <c r="BE1041" s="11">
        <f t="shared" si="204"/>
        <v>0</v>
      </c>
      <c r="BF1041" s="11">
        <f t="shared" si="205"/>
        <v>0</v>
      </c>
      <c r="BG1041" s="11">
        <f t="shared" si="206"/>
        <v>0</v>
      </c>
      <c r="BH1041" s="11">
        <f t="shared" si="207"/>
        <v>0</v>
      </c>
      <c r="BI1041" s="11">
        <f t="shared" si="208"/>
        <v>0</v>
      </c>
      <c r="BJ1041" s="11">
        <f t="shared" si="209"/>
        <v>0</v>
      </c>
    </row>
    <row r="1042" spans="56:62" ht="12.75">
      <c r="BD1042" s="11">
        <f t="shared" si="203"/>
        <v>0</v>
      </c>
      <c r="BE1042" s="11">
        <f t="shared" si="204"/>
        <v>0</v>
      </c>
      <c r="BF1042" s="11">
        <f t="shared" si="205"/>
        <v>0</v>
      </c>
      <c r="BG1042" s="11">
        <f t="shared" si="206"/>
        <v>0</v>
      </c>
      <c r="BH1042" s="11">
        <f t="shared" si="207"/>
        <v>0</v>
      </c>
      <c r="BI1042" s="11">
        <f t="shared" si="208"/>
        <v>0</v>
      </c>
      <c r="BJ1042" s="11">
        <f t="shared" si="209"/>
        <v>0</v>
      </c>
    </row>
    <row r="1043" spans="56:62" ht="12.75">
      <c r="BD1043" s="11">
        <f aca="true" t="shared" si="210" ref="BD1043:BD1106">AZ1043+AV1043+AR1043+AN1043+AJ1043+AF1043+AB1043+X1043+T1043+P1043</f>
        <v>0</v>
      </c>
      <c r="BE1043" s="11">
        <f aca="true" t="shared" si="211" ref="BE1043:BE1106">BA1043+AW1043+AS1043+AO1043+AK1043+AG1043+AC1043+Y1043+U1043+Q1043+N1043+L1043+J1043+H1043</f>
        <v>0</v>
      </c>
      <c r="BF1043" s="11">
        <f aca="true" t="shared" si="212" ref="BF1043:BF1106">BB1043+AX1043+AT1043+AP1043+AL1043+AH1043+AD1043+Z1043+V1043+R1043</f>
        <v>0</v>
      </c>
      <c r="BG1043" s="11">
        <f aca="true" t="shared" si="213" ref="BG1043:BG1106">BC1043+AY1043+AU1043+AQ1043+AM1043+AI1043+AE1043+AA1043+W1043+S1043+O1043+M1043+K1043+I1043</f>
        <v>0</v>
      </c>
      <c r="BH1043" s="11">
        <f aca="true" t="shared" si="214" ref="BH1043:BH1106">BD1043+BF1043</f>
        <v>0</v>
      </c>
      <c r="BI1043" s="11">
        <f aca="true" t="shared" si="215" ref="BI1043:BI1106">BE1043+BG1043</f>
        <v>0</v>
      </c>
      <c r="BJ1043" s="11">
        <f aca="true" t="shared" si="216" ref="BJ1043:BJ1106">D1043</f>
        <v>0</v>
      </c>
    </row>
    <row r="1044" spans="56:62" ht="12.75">
      <c r="BD1044" s="11">
        <f t="shared" si="210"/>
        <v>0</v>
      </c>
      <c r="BE1044" s="11">
        <f t="shared" si="211"/>
        <v>0</v>
      </c>
      <c r="BF1044" s="11">
        <f t="shared" si="212"/>
        <v>0</v>
      </c>
      <c r="BG1044" s="11">
        <f t="shared" si="213"/>
        <v>0</v>
      </c>
      <c r="BH1044" s="11">
        <f t="shared" si="214"/>
        <v>0</v>
      </c>
      <c r="BI1044" s="11">
        <f t="shared" si="215"/>
        <v>0</v>
      </c>
      <c r="BJ1044" s="11">
        <f t="shared" si="216"/>
        <v>0</v>
      </c>
    </row>
    <row r="1045" spans="56:62" ht="12.75">
      <c r="BD1045" s="11">
        <f t="shared" si="210"/>
        <v>0</v>
      </c>
      <c r="BE1045" s="11">
        <f t="shared" si="211"/>
        <v>0</v>
      </c>
      <c r="BF1045" s="11">
        <f t="shared" si="212"/>
        <v>0</v>
      </c>
      <c r="BG1045" s="11">
        <f t="shared" si="213"/>
        <v>0</v>
      </c>
      <c r="BH1045" s="11">
        <f t="shared" si="214"/>
        <v>0</v>
      </c>
      <c r="BI1045" s="11">
        <f t="shared" si="215"/>
        <v>0</v>
      </c>
      <c r="BJ1045" s="11">
        <f t="shared" si="216"/>
        <v>0</v>
      </c>
    </row>
    <row r="1046" spans="56:62" ht="12.75">
      <c r="BD1046" s="11">
        <f t="shared" si="210"/>
        <v>0</v>
      </c>
      <c r="BE1046" s="11">
        <f t="shared" si="211"/>
        <v>0</v>
      </c>
      <c r="BF1046" s="11">
        <f t="shared" si="212"/>
        <v>0</v>
      </c>
      <c r="BG1046" s="11">
        <f t="shared" si="213"/>
        <v>0</v>
      </c>
      <c r="BH1046" s="11">
        <f t="shared" si="214"/>
        <v>0</v>
      </c>
      <c r="BI1046" s="11">
        <f t="shared" si="215"/>
        <v>0</v>
      </c>
      <c r="BJ1046" s="11">
        <f t="shared" si="216"/>
        <v>0</v>
      </c>
    </row>
    <row r="1047" spans="56:62" ht="12.75">
      <c r="BD1047" s="11">
        <f t="shared" si="210"/>
        <v>0</v>
      </c>
      <c r="BE1047" s="11">
        <f t="shared" si="211"/>
        <v>0</v>
      </c>
      <c r="BF1047" s="11">
        <f t="shared" si="212"/>
        <v>0</v>
      </c>
      <c r="BG1047" s="11">
        <f t="shared" si="213"/>
        <v>0</v>
      </c>
      <c r="BH1047" s="11">
        <f t="shared" si="214"/>
        <v>0</v>
      </c>
      <c r="BI1047" s="11">
        <f t="shared" si="215"/>
        <v>0</v>
      </c>
      <c r="BJ1047" s="11">
        <f t="shared" si="216"/>
        <v>0</v>
      </c>
    </row>
    <row r="1048" spans="56:62" ht="12.75">
      <c r="BD1048" s="11">
        <f t="shared" si="210"/>
        <v>0</v>
      </c>
      <c r="BE1048" s="11">
        <f t="shared" si="211"/>
        <v>0</v>
      </c>
      <c r="BF1048" s="11">
        <f t="shared" si="212"/>
        <v>0</v>
      </c>
      <c r="BG1048" s="11">
        <f t="shared" si="213"/>
        <v>0</v>
      </c>
      <c r="BH1048" s="11">
        <f t="shared" si="214"/>
        <v>0</v>
      </c>
      <c r="BI1048" s="11">
        <f t="shared" si="215"/>
        <v>0</v>
      </c>
      <c r="BJ1048" s="11">
        <f t="shared" si="216"/>
        <v>0</v>
      </c>
    </row>
    <row r="1049" spans="56:62" ht="12.75">
      <c r="BD1049" s="11">
        <f t="shared" si="210"/>
        <v>0</v>
      </c>
      <c r="BE1049" s="11">
        <f t="shared" si="211"/>
        <v>0</v>
      </c>
      <c r="BF1049" s="11">
        <f t="shared" si="212"/>
        <v>0</v>
      </c>
      <c r="BG1049" s="11">
        <f t="shared" si="213"/>
        <v>0</v>
      </c>
      <c r="BH1049" s="11">
        <f t="shared" si="214"/>
        <v>0</v>
      </c>
      <c r="BI1049" s="11">
        <f t="shared" si="215"/>
        <v>0</v>
      </c>
      <c r="BJ1049" s="11">
        <f t="shared" si="216"/>
        <v>0</v>
      </c>
    </row>
    <row r="1050" spans="56:62" ht="12.75">
      <c r="BD1050" s="11">
        <f t="shared" si="210"/>
        <v>0</v>
      </c>
      <c r="BE1050" s="11">
        <f t="shared" si="211"/>
        <v>0</v>
      </c>
      <c r="BF1050" s="11">
        <f t="shared" si="212"/>
        <v>0</v>
      </c>
      <c r="BG1050" s="11">
        <f t="shared" si="213"/>
        <v>0</v>
      </c>
      <c r="BH1050" s="11">
        <f t="shared" si="214"/>
        <v>0</v>
      </c>
      <c r="BI1050" s="11">
        <f t="shared" si="215"/>
        <v>0</v>
      </c>
      <c r="BJ1050" s="11">
        <f t="shared" si="216"/>
        <v>0</v>
      </c>
    </row>
    <row r="1051" spans="56:62" ht="12.75">
      <c r="BD1051" s="11">
        <f t="shared" si="210"/>
        <v>0</v>
      </c>
      <c r="BE1051" s="11">
        <f t="shared" si="211"/>
        <v>0</v>
      </c>
      <c r="BF1051" s="11">
        <f t="shared" si="212"/>
        <v>0</v>
      </c>
      <c r="BG1051" s="11">
        <f t="shared" si="213"/>
        <v>0</v>
      </c>
      <c r="BH1051" s="11">
        <f t="shared" si="214"/>
        <v>0</v>
      </c>
      <c r="BI1051" s="11">
        <f t="shared" si="215"/>
        <v>0</v>
      </c>
      <c r="BJ1051" s="11">
        <f t="shared" si="216"/>
        <v>0</v>
      </c>
    </row>
    <row r="1052" spans="56:62" ht="12.75">
      <c r="BD1052" s="11">
        <f t="shared" si="210"/>
        <v>0</v>
      </c>
      <c r="BE1052" s="11">
        <f t="shared" si="211"/>
        <v>0</v>
      </c>
      <c r="BF1052" s="11">
        <f t="shared" si="212"/>
        <v>0</v>
      </c>
      <c r="BG1052" s="11">
        <f t="shared" si="213"/>
        <v>0</v>
      </c>
      <c r="BH1052" s="11">
        <f t="shared" si="214"/>
        <v>0</v>
      </c>
      <c r="BI1052" s="11">
        <f t="shared" si="215"/>
        <v>0</v>
      </c>
      <c r="BJ1052" s="11">
        <f t="shared" si="216"/>
        <v>0</v>
      </c>
    </row>
    <row r="1053" spans="56:62" ht="12.75">
      <c r="BD1053" s="11">
        <f t="shared" si="210"/>
        <v>0</v>
      </c>
      <c r="BE1053" s="11">
        <f t="shared" si="211"/>
        <v>0</v>
      </c>
      <c r="BF1053" s="11">
        <f t="shared" si="212"/>
        <v>0</v>
      </c>
      <c r="BG1053" s="11">
        <f t="shared" si="213"/>
        <v>0</v>
      </c>
      <c r="BH1053" s="11">
        <f t="shared" si="214"/>
        <v>0</v>
      </c>
      <c r="BI1053" s="11">
        <f t="shared" si="215"/>
        <v>0</v>
      </c>
      <c r="BJ1053" s="11">
        <f t="shared" si="216"/>
        <v>0</v>
      </c>
    </row>
    <row r="1054" spans="56:62" ht="12.75">
      <c r="BD1054" s="11">
        <f t="shared" si="210"/>
        <v>0</v>
      </c>
      <c r="BE1054" s="11">
        <f t="shared" si="211"/>
        <v>0</v>
      </c>
      <c r="BF1054" s="11">
        <f t="shared" si="212"/>
        <v>0</v>
      </c>
      <c r="BG1054" s="11">
        <f t="shared" si="213"/>
        <v>0</v>
      </c>
      <c r="BH1054" s="11">
        <f t="shared" si="214"/>
        <v>0</v>
      </c>
      <c r="BI1054" s="11">
        <f t="shared" si="215"/>
        <v>0</v>
      </c>
      <c r="BJ1054" s="11">
        <f t="shared" si="216"/>
        <v>0</v>
      </c>
    </row>
    <row r="1055" spans="56:62" ht="12.75">
      <c r="BD1055" s="11">
        <f t="shared" si="210"/>
        <v>0</v>
      </c>
      <c r="BE1055" s="11">
        <f t="shared" si="211"/>
        <v>0</v>
      </c>
      <c r="BF1055" s="11">
        <f t="shared" si="212"/>
        <v>0</v>
      </c>
      <c r="BG1055" s="11">
        <f t="shared" si="213"/>
        <v>0</v>
      </c>
      <c r="BH1055" s="11">
        <f t="shared" si="214"/>
        <v>0</v>
      </c>
      <c r="BI1055" s="11">
        <f t="shared" si="215"/>
        <v>0</v>
      </c>
      <c r="BJ1055" s="11">
        <f t="shared" si="216"/>
        <v>0</v>
      </c>
    </row>
    <row r="1056" spans="56:62" ht="12.75">
      <c r="BD1056" s="11">
        <f t="shared" si="210"/>
        <v>0</v>
      </c>
      <c r="BE1056" s="11">
        <f t="shared" si="211"/>
        <v>0</v>
      </c>
      <c r="BF1056" s="11">
        <f t="shared" si="212"/>
        <v>0</v>
      </c>
      <c r="BG1056" s="11">
        <f t="shared" si="213"/>
        <v>0</v>
      </c>
      <c r="BH1056" s="11">
        <f t="shared" si="214"/>
        <v>0</v>
      </c>
      <c r="BI1056" s="11">
        <f t="shared" si="215"/>
        <v>0</v>
      </c>
      <c r="BJ1056" s="11">
        <f t="shared" si="216"/>
        <v>0</v>
      </c>
    </row>
    <row r="1057" spans="56:62" ht="12.75">
      <c r="BD1057" s="11">
        <f t="shared" si="210"/>
        <v>0</v>
      </c>
      <c r="BE1057" s="11">
        <f t="shared" si="211"/>
        <v>0</v>
      </c>
      <c r="BF1057" s="11">
        <f t="shared" si="212"/>
        <v>0</v>
      </c>
      <c r="BG1057" s="11">
        <f t="shared" si="213"/>
        <v>0</v>
      </c>
      <c r="BH1057" s="11">
        <f t="shared" si="214"/>
        <v>0</v>
      </c>
      <c r="BI1057" s="11">
        <f t="shared" si="215"/>
        <v>0</v>
      </c>
      <c r="BJ1057" s="11">
        <f t="shared" si="216"/>
        <v>0</v>
      </c>
    </row>
    <row r="1058" spans="56:62" ht="12.75">
      <c r="BD1058" s="11">
        <f t="shared" si="210"/>
        <v>0</v>
      </c>
      <c r="BE1058" s="11">
        <f t="shared" si="211"/>
        <v>0</v>
      </c>
      <c r="BF1058" s="11">
        <f t="shared" si="212"/>
        <v>0</v>
      </c>
      <c r="BG1058" s="11">
        <f t="shared" si="213"/>
        <v>0</v>
      </c>
      <c r="BH1058" s="11">
        <f t="shared" si="214"/>
        <v>0</v>
      </c>
      <c r="BI1058" s="11">
        <f t="shared" si="215"/>
        <v>0</v>
      </c>
      <c r="BJ1058" s="11">
        <f t="shared" si="216"/>
        <v>0</v>
      </c>
    </row>
    <row r="1059" spans="56:62" ht="12.75">
      <c r="BD1059" s="11">
        <f t="shared" si="210"/>
        <v>0</v>
      </c>
      <c r="BE1059" s="11">
        <f t="shared" si="211"/>
        <v>0</v>
      </c>
      <c r="BF1059" s="11">
        <f t="shared" si="212"/>
        <v>0</v>
      </c>
      <c r="BG1059" s="11">
        <f t="shared" si="213"/>
        <v>0</v>
      </c>
      <c r="BH1059" s="11">
        <f t="shared" si="214"/>
        <v>0</v>
      </c>
      <c r="BI1059" s="11">
        <f t="shared" si="215"/>
        <v>0</v>
      </c>
      <c r="BJ1059" s="11">
        <f t="shared" si="216"/>
        <v>0</v>
      </c>
    </row>
    <row r="1060" spans="56:62" ht="12.75">
      <c r="BD1060" s="11">
        <f t="shared" si="210"/>
        <v>0</v>
      </c>
      <c r="BE1060" s="11">
        <f t="shared" si="211"/>
        <v>0</v>
      </c>
      <c r="BF1060" s="11">
        <f t="shared" si="212"/>
        <v>0</v>
      </c>
      <c r="BG1060" s="11">
        <f t="shared" si="213"/>
        <v>0</v>
      </c>
      <c r="BH1060" s="11">
        <f t="shared" si="214"/>
        <v>0</v>
      </c>
      <c r="BI1060" s="11">
        <f t="shared" si="215"/>
        <v>0</v>
      </c>
      <c r="BJ1060" s="11">
        <f t="shared" si="216"/>
        <v>0</v>
      </c>
    </row>
    <row r="1061" spans="56:62" ht="12.75">
      <c r="BD1061" s="11">
        <f t="shared" si="210"/>
        <v>0</v>
      </c>
      <c r="BE1061" s="11">
        <f t="shared" si="211"/>
        <v>0</v>
      </c>
      <c r="BF1061" s="11">
        <f t="shared" si="212"/>
        <v>0</v>
      </c>
      <c r="BG1061" s="11">
        <f t="shared" si="213"/>
        <v>0</v>
      </c>
      <c r="BH1061" s="11">
        <f t="shared" si="214"/>
        <v>0</v>
      </c>
      <c r="BI1061" s="11">
        <f t="shared" si="215"/>
        <v>0</v>
      </c>
      <c r="BJ1061" s="11">
        <f t="shared" si="216"/>
        <v>0</v>
      </c>
    </row>
    <row r="1062" spans="56:62" ht="12.75">
      <c r="BD1062" s="11">
        <f t="shared" si="210"/>
        <v>0</v>
      </c>
      <c r="BE1062" s="11">
        <f t="shared" si="211"/>
        <v>0</v>
      </c>
      <c r="BF1062" s="11">
        <f t="shared" si="212"/>
        <v>0</v>
      </c>
      <c r="BG1062" s="11">
        <f t="shared" si="213"/>
        <v>0</v>
      </c>
      <c r="BH1062" s="11">
        <f t="shared" si="214"/>
        <v>0</v>
      </c>
      <c r="BI1062" s="11">
        <f t="shared" si="215"/>
        <v>0</v>
      </c>
      <c r="BJ1062" s="11">
        <f t="shared" si="216"/>
        <v>0</v>
      </c>
    </row>
    <row r="1063" spans="56:62" ht="12.75">
      <c r="BD1063" s="11">
        <f t="shared" si="210"/>
        <v>0</v>
      </c>
      <c r="BE1063" s="11">
        <f t="shared" si="211"/>
        <v>0</v>
      </c>
      <c r="BF1063" s="11">
        <f t="shared" si="212"/>
        <v>0</v>
      </c>
      <c r="BG1063" s="11">
        <f t="shared" si="213"/>
        <v>0</v>
      </c>
      <c r="BH1063" s="11">
        <f t="shared" si="214"/>
        <v>0</v>
      </c>
      <c r="BI1063" s="11">
        <f t="shared" si="215"/>
        <v>0</v>
      </c>
      <c r="BJ1063" s="11">
        <f t="shared" si="216"/>
        <v>0</v>
      </c>
    </row>
    <row r="1064" spans="56:62" ht="12.75">
      <c r="BD1064" s="11">
        <f t="shared" si="210"/>
        <v>0</v>
      </c>
      <c r="BE1064" s="11">
        <f t="shared" si="211"/>
        <v>0</v>
      </c>
      <c r="BF1064" s="11">
        <f t="shared" si="212"/>
        <v>0</v>
      </c>
      <c r="BG1064" s="11">
        <f t="shared" si="213"/>
        <v>0</v>
      </c>
      <c r="BH1064" s="11">
        <f t="shared" si="214"/>
        <v>0</v>
      </c>
      <c r="BI1064" s="11">
        <f t="shared" si="215"/>
        <v>0</v>
      </c>
      <c r="BJ1064" s="11">
        <f t="shared" si="216"/>
        <v>0</v>
      </c>
    </row>
    <row r="1065" spans="56:62" ht="12.75">
      <c r="BD1065" s="11">
        <f t="shared" si="210"/>
        <v>0</v>
      </c>
      <c r="BE1065" s="11">
        <f t="shared" si="211"/>
        <v>0</v>
      </c>
      <c r="BF1065" s="11">
        <f t="shared" si="212"/>
        <v>0</v>
      </c>
      <c r="BG1065" s="11">
        <f t="shared" si="213"/>
        <v>0</v>
      </c>
      <c r="BH1065" s="11">
        <f t="shared" si="214"/>
        <v>0</v>
      </c>
      <c r="BI1065" s="11">
        <f t="shared" si="215"/>
        <v>0</v>
      </c>
      <c r="BJ1065" s="11">
        <f t="shared" si="216"/>
        <v>0</v>
      </c>
    </row>
    <row r="1066" spans="56:62" ht="12.75">
      <c r="BD1066" s="11">
        <f t="shared" si="210"/>
        <v>0</v>
      </c>
      <c r="BE1066" s="11">
        <f t="shared" si="211"/>
        <v>0</v>
      </c>
      <c r="BF1066" s="11">
        <f t="shared" si="212"/>
        <v>0</v>
      </c>
      <c r="BG1066" s="11">
        <f t="shared" si="213"/>
        <v>0</v>
      </c>
      <c r="BH1066" s="11">
        <f t="shared" si="214"/>
        <v>0</v>
      </c>
      <c r="BI1066" s="11">
        <f t="shared" si="215"/>
        <v>0</v>
      </c>
      <c r="BJ1066" s="11">
        <f t="shared" si="216"/>
        <v>0</v>
      </c>
    </row>
    <row r="1067" spans="56:62" ht="12.75">
      <c r="BD1067" s="11">
        <f t="shared" si="210"/>
        <v>0</v>
      </c>
      <c r="BE1067" s="11">
        <f t="shared" si="211"/>
        <v>0</v>
      </c>
      <c r="BF1067" s="11">
        <f t="shared" si="212"/>
        <v>0</v>
      </c>
      <c r="BG1067" s="11">
        <f t="shared" si="213"/>
        <v>0</v>
      </c>
      <c r="BH1067" s="11">
        <f t="shared" si="214"/>
        <v>0</v>
      </c>
      <c r="BI1067" s="11">
        <f t="shared" si="215"/>
        <v>0</v>
      </c>
      <c r="BJ1067" s="11">
        <f t="shared" si="216"/>
        <v>0</v>
      </c>
    </row>
    <row r="1068" spans="56:62" ht="12.75">
      <c r="BD1068" s="11">
        <f t="shared" si="210"/>
        <v>0</v>
      </c>
      <c r="BE1068" s="11">
        <f t="shared" si="211"/>
        <v>0</v>
      </c>
      <c r="BF1068" s="11">
        <f t="shared" si="212"/>
        <v>0</v>
      </c>
      <c r="BG1068" s="11">
        <f t="shared" si="213"/>
        <v>0</v>
      </c>
      <c r="BH1068" s="11">
        <f t="shared" si="214"/>
        <v>0</v>
      </c>
      <c r="BI1068" s="11">
        <f t="shared" si="215"/>
        <v>0</v>
      </c>
      <c r="BJ1068" s="11">
        <f t="shared" si="216"/>
        <v>0</v>
      </c>
    </row>
    <row r="1069" spans="56:62" ht="12.75">
      <c r="BD1069" s="11">
        <f t="shared" si="210"/>
        <v>0</v>
      </c>
      <c r="BE1069" s="11">
        <f t="shared" si="211"/>
        <v>0</v>
      </c>
      <c r="BF1069" s="11">
        <f t="shared" si="212"/>
        <v>0</v>
      </c>
      <c r="BG1069" s="11">
        <f t="shared" si="213"/>
        <v>0</v>
      </c>
      <c r="BH1069" s="11">
        <f t="shared" si="214"/>
        <v>0</v>
      </c>
      <c r="BI1069" s="11">
        <f t="shared" si="215"/>
        <v>0</v>
      </c>
      <c r="BJ1069" s="11">
        <f t="shared" si="216"/>
        <v>0</v>
      </c>
    </row>
    <row r="1070" spans="56:62" ht="12.75">
      <c r="BD1070" s="11">
        <f t="shared" si="210"/>
        <v>0</v>
      </c>
      <c r="BE1070" s="11">
        <f t="shared" si="211"/>
        <v>0</v>
      </c>
      <c r="BF1070" s="11">
        <f t="shared" si="212"/>
        <v>0</v>
      </c>
      <c r="BG1070" s="11">
        <f t="shared" si="213"/>
        <v>0</v>
      </c>
      <c r="BH1070" s="11">
        <f t="shared" si="214"/>
        <v>0</v>
      </c>
      <c r="BI1070" s="11">
        <f t="shared" si="215"/>
        <v>0</v>
      </c>
      <c r="BJ1070" s="11">
        <f t="shared" si="216"/>
        <v>0</v>
      </c>
    </row>
    <row r="1071" spans="56:62" ht="12.75">
      <c r="BD1071" s="11">
        <f t="shared" si="210"/>
        <v>0</v>
      </c>
      <c r="BE1071" s="11">
        <f t="shared" si="211"/>
        <v>0</v>
      </c>
      <c r="BF1071" s="11">
        <f t="shared" si="212"/>
        <v>0</v>
      </c>
      <c r="BG1071" s="11">
        <f t="shared" si="213"/>
        <v>0</v>
      </c>
      <c r="BH1071" s="11">
        <f t="shared" si="214"/>
        <v>0</v>
      </c>
      <c r="BI1071" s="11">
        <f t="shared" si="215"/>
        <v>0</v>
      </c>
      <c r="BJ1071" s="11">
        <f t="shared" si="216"/>
        <v>0</v>
      </c>
    </row>
    <row r="1072" spans="56:62" ht="12.75">
      <c r="BD1072" s="11">
        <f t="shared" si="210"/>
        <v>0</v>
      </c>
      <c r="BE1072" s="11">
        <f t="shared" si="211"/>
        <v>0</v>
      </c>
      <c r="BF1072" s="11">
        <f t="shared" si="212"/>
        <v>0</v>
      </c>
      <c r="BG1072" s="11">
        <f t="shared" si="213"/>
        <v>0</v>
      </c>
      <c r="BH1072" s="11">
        <f t="shared" si="214"/>
        <v>0</v>
      </c>
      <c r="BI1072" s="11">
        <f t="shared" si="215"/>
        <v>0</v>
      </c>
      <c r="BJ1072" s="11">
        <f t="shared" si="216"/>
        <v>0</v>
      </c>
    </row>
    <row r="1073" spans="56:62" ht="12.75">
      <c r="BD1073" s="11">
        <f t="shared" si="210"/>
        <v>0</v>
      </c>
      <c r="BE1073" s="11">
        <f t="shared" si="211"/>
        <v>0</v>
      </c>
      <c r="BF1073" s="11">
        <f t="shared" si="212"/>
        <v>0</v>
      </c>
      <c r="BG1073" s="11">
        <f t="shared" si="213"/>
        <v>0</v>
      </c>
      <c r="BH1073" s="11">
        <f t="shared" si="214"/>
        <v>0</v>
      </c>
      <c r="BI1073" s="11">
        <f t="shared" si="215"/>
        <v>0</v>
      </c>
      <c r="BJ1073" s="11">
        <f t="shared" si="216"/>
        <v>0</v>
      </c>
    </row>
    <row r="1074" spans="56:62" ht="12.75">
      <c r="BD1074" s="11">
        <f t="shared" si="210"/>
        <v>0</v>
      </c>
      <c r="BE1074" s="11">
        <f t="shared" si="211"/>
        <v>0</v>
      </c>
      <c r="BF1074" s="11">
        <f t="shared" si="212"/>
        <v>0</v>
      </c>
      <c r="BG1074" s="11">
        <f t="shared" si="213"/>
        <v>0</v>
      </c>
      <c r="BH1074" s="11">
        <f t="shared" si="214"/>
        <v>0</v>
      </c>
      <c r="BI1074" s="11">
        <f t="shared" si="215"/>
        <v>0</v>
      </c>
      <c r="BJ1074" s="11">
        <f t="shared" si="216"/>
        <v>0</v>
      </c>
    </row>
    <row r="1075" spans="56:62" ht="12.75">
      <c r="BD1075" s="11">
        <f t="shared" si="210"/>
        <v>0</v>
      </c>
      <c r="BE1075" s="11">
        <f t="shared" si="211"/>
        <v>0</v>
      </c>
      <c r="BF1075" s="11">
        <f t="shared" si="212"/>
        <v>0</v>
      </c>
      <c r="BG1075" s="11">
        <f t="shared" si="213"/>
        <v>0</v>
      </c>
      <c r="BH1075" s="11">
        <f t="shared" si="214"/>
        <v>0</v>
      </c>
      <c r="BI1075" s="11">
        <f t="shared" si="215"/>
        <v>0</v>
      </c>
      <c r="BJ1075" s="11">
        <f t="shared" si="216"/>
        <v>0</v>
      </c>
    </row>
    <row r="1076" spans="56:62" ht="12.75">
      <c r="BD1076" s="11">
        <f t="shared" si="210"/>
        <v>0</v>
      </c>
      <c r="BE1076" s="11">
        <f t="shared" si="211"/>
        <v>0</v>
      </c>
      <c r="BF1076" s="11">
        <f t="shared" si="212"/>
        <v>0</v>
      </c>
      <c r="BG1076" s="11">
        <f t="shared" si="213"/>
        <v>0</v>
      </c>
      <c r="BH1076" s="11">
        <f t="shared" si="214"/>
        <v>0</v>
      </c>
      <c r="BI1076" s="11">
        <f t="shared" si="215"/>
        <v>0</v>
      </c>
      <c r="BJ1076" s="11">
        <f t="shared" si="216"/>
        <v>0</v>
      </c>
    </row>
    <row r="1077" spans="56:62" ht="12.75">
      <c r="BD1077" s="11">
        <f t="shared" si="210"/>
        <v>0</v>
      </c>
      <c r="BE1077" s="11">
        <f t="shared" si="211"/>
        <v>0</v>
      </c>
      <c r="BF1077" s="11">
        <f t="shared" si="212"/>
        <v>0</v>
      </c>
      <c r="BG1077" s="11">
        <f t="shared" si="213"/>
        <v>0</v>
      </c>
      <c r="BH1077" s="11">
        <f t="shared" si="214"/>
        <v>0</v>
      </c>
      <c r="BI1077" s="11">
        <f t="shared" si="215"/>
        <v>0</v>
      </c>
      <c r="BJ1077" s="11">
        <f t="shared" si="216"/>
        <v>0</v>
      </c>
    </row>
    <row r="1078" spans="56:62" ht="12.75">
      <c r="BD1078" s="11">
        <f t="shared" si="210"/>
        <v>0</v>
      </c>
      <c r="BE1078" s="11">
        <f t="shared" si="211"/>
        <v>0</v>
      </c>
      <c r="BF1078" s="11">
        <f t="shared" si="212"/>
        <v>0</v>
      </c>
      <c r="BG1078" s="11">
        <f t="shared" si="213"/>
        <v>0</v>
      </c>
      <c r="BH1078" s="11">
        <f t="shared" si="214"/>
        <v>0</v>
      </c>
      <c r="BI1078" s="11">
        <f t="shared" si="215"/>
        <v>0</v>
      </c>
      <c r="BJ1078" s="11">
        <f t="shared" si="216"/>
        <v>0</v>
      </c>
    </row>
    <row r="1079" spans="56:62" ht="12.75">
      <c r="BD1079" s="11">
        <f t="shared" si="210"/>
        <v>0</v>
      </c>
      <c r="BE1079" s="11">
        <f t="shared" si="211"/>
        <v>0</v>
      </c>
      <c r="BF1079" s="11">
        <f t="shared" si="212"/>
        <v>0</v>
      </c>
      <c r="BG1079" s="11">
        <f t="shared" si="213"/>
        <v>0</v>
      </c>
      <c r="BH1079" s="11">
        <f t="shared" si="214"/>
        <v>0</v>
      </c>
      <c r="BI1079" s="11">
        <f t="shared" si="215"/>
        <v>0</v>
      </c>
      <c r="BJ1079" s="11">
        <f t="shared" si="216"/>
        <v>0</v>
      </c>
    </row>
    <row r="1080" spans="56:62" ht="12.75">
      <c r="BD1080" s="11">
        <f t="shared" si="210"/>
        <v>0</v>
      </c>
      <c r="BE1080" s="11">
        <f t="shared" si="211"/>
        <v>0</v>
      </c>
      <c r="BF1080" s="11">
        <f t="shared" si="212"/>
        <v>0</v>
      </c>
      <c r="BG1080" s="11">
        <f t="shared" si="213"/>
        <v>0</v>
      </c>
      <c r="BH1080" s="11">
        <f t="shared" si="214"/>
        <v>0</v>
      </c>
      <c r="BI1080" s="11">
        <f t="shared" si="215"/>
        <v>0</v>
      </c>
      <c r="BJ1080" s="11">
        <f t="shared" si="216"/>
        <v>0</v>
      </c>
    </row>
    <row r="1081" spans="56:62" ht="12.75">
      <c r="BD1081" s="11">
        <f t="shared" si="210"/>
        <v>0</v>
      </c>
      <c r="BE1081" s="11">
        <f t="shared" si="211"/>
        <v>0</v>
      </c>
      <c r="BF1081" s="11">
        <f t="shared" si="212"/>
        <v>0</v>
      </c>
      <c r="BG1081" s="11">
        <f t="shared" si="213"/>
        <v>0</v>
      </c>
      <c r="BH1081" s="11">
        <f t="shared" si="214"/>
        <v>0</v>
      </c>
      <c r="BI1081" s="11">
        <f t="shared" si="215"/>
        <v>0</v>
      </c>
      <c r="BJ1081" s="11">
        <f t="shared" si="216"/>
        <v>0</v>
      </c>
    </row>
    <row r="1082" spans="56:62" ht="12.75">
      <c r="BD1082" s="11">
        <f t="shared" si="210"/>
        <v>0</v>
      </c>
      <c r="BE1082" s="11">
        <f t="shared" si="211"/>
        <v>0</v>
      </c>
      <c r="BF1082" s="11">
        <f t="shared" si="212"/>
        <v>0</v>
      </c>
      <c r="BG1082" s="11">
        <f t="shared" si="213"/>
        <v>0</v>
      </c>
      <c r="BH1082" s="11">
        <f t="shared" si="214"/>
        <v>0</v>
      </c>
      <c r="BI1082" s="11">
        <f t="shared" si="215"/>
        <v>0</v>
      </c>
      <c r="BJ1082" s="11">
        <f t="shared" si="216"/>
        <v>0</v>
      </c>
    </row>
    <row r="1083" spans="56:62" ht="12.75">
      <c r="BD1083" s="11">
        <f t="shared" si="210"/>
        <v>0</v>
      </c>
      <c r="BE1083" s="11">
        <f t="shared" si="211"/>
        <v>0</v>
      </c>
      <c r="BF1083" s="11">
        <f t="shared" si="212"/>
        <v>0</v>
      </c>
      <c r="BG1083" s="11">
        <f t="shared" si="213"/>
        <v>0</v>
      </c>
      <c r="BH1083" s="11">
        <f t="shared" si="214"/>
        <v>0</v>
      </c>
      <c r="BI1083" s="11">
        <f t="shared" si="215"/>
        <v>0</v>
      </c>
      <c r="BJ1083" s="11">
        <f t="shared" si="216"/>
        <v>0</v>
      </c>
    </row>
    <row r="1084" spans="56:62" ht="12.75">
      <c r="BD1084" s="11">
        <f t="shared" si="210"/>
        <v>0</v>
      </c>
      <c r="BE1084" s="11">
        <f t="shared" si="211"/>
        <v>0</v>
      </c>
      <c r="BF1084" s="11">
        <f t="shared" si="212"/>
        <v>0</v>
      </c>
      <c r="BG1084" s="11">
        <f t="shared" si="213"/>
        <v>0</v>
      </c>
      <c r="BH1084" s="11">
        <f t="shared" si="214"/>
        <v>0</v>
      </c>
      <c r="BI1084" s="11">
        <f t="shared" si="215"/>
        <v>0</v>
      </c>
      <c r="BJ1084" s="11">
        <f t="shared" si="216"/>
        <v>0</v>
      </c>
    </row>
    <row r="1085" spans="56:62" ht="12.75">
      <c r="BD1085" s="11">
        <f t="shared" si="210"/>
        <v>0</v>
      </c>
      <c r="BE1085" s="11">
        <f t="shared" si="211"/>
        <v>0</v>
      </c>
      <c r="BF1085" s="11">
        <f t="shared" si="212"/>
        <v>0</v>
      </c>
      <c r="BG1085" s="11">
        <f t="shared" si="213"/>
        <v>0</v>
      </c>
      <c r="BH1085" s="11">
        <f t="shared" si="214"/>
        <v>0</v>
      </c>
      <c r="BI1085" s="11">
        <f t="shared" si="215"/>
        <v>0</v>
      </c>
      <c r="BJ1085" s="11">
        <f t="shared" si="216"/>
        <v>0</v>
      </c>
    </row>
    <row r="1086" spans="56:62" ht="12.75">
      <c r="BD1086" s="11">
        <f t="shared" si="210"/>
        <v>0</v>
      </c>
      <c r="BE1086" s="11">
        <f t="shared" si="211"/>
        <v>0</v>
      </c>
      <c r="BF1086" s="11">
        <f t="shared" si="212"/>
        <v>0</v>
      </c>
      <c r="BG1086" s="11">
        <f t="shared" si="213"/>
        <v>0</v>
      </c>
      <c r="BH1086" s="11">
        <f t="shared" si="214"/>
        <v>0</v>
      </c>
      <c r="BI1086" s="11">
        <f t="shared" si="215"/>
        <v>0</v>
      </c>
      <c r="BJ1086" s="11">
        <f t="shared" si="216"/>
        <v>0</v>
      </c>
    </row>
    <row r="1087" spans="56:62" ht="12.75">
      <c r="BD1087" s="11">
        <f t="shared" si="210"/>
        <v>0</v>
      </c>
      <c r="BE1087" s="11">
        <f t="shared" si="211"/>
        <v>0</v>
      </c>
      <c r="BF1087" s="11">
        <f t="shared" si="212"/>
        <v>0</v>
      </c>
      <c r="BG1087" s="11">
        <f t="shared" si="213"/>
        <v>0</v>
      </c>
      <c r="BH1087" s="11">
        <f t="shared" si="214"/>
        <v>0</v>
      </c>
      <c r="BI1087" s="11">
        <f t="shared" si="215"/>
        <v>0</v>
      </c>
      <c r="BJ1087" s="11">
        <f t="shared" si="216"/>
        <v>0</v>
      </c>
    </row>
    <row r="1088" spans="56:62" ht="12.75">
      <c r="BD1088" s="11">
        <f t="shared" si="210"/>
        <v>0</v>
      </c>
      <c r="BE1088" s="11">
        <f t="shared" si="211"/>
        <v>0</v>
      </c>
      <c r="BF1088" s="11">
        <f t="shared" si="212"/>
        <v>0</v>
      </c>
      <c r="BG1088" s="11">
        <f t="shared" si="213"/>
        <v>0</v>
      </c>
      <c r="BH1088" s="11">
        <f t="shared" si="214"/>
        <v>0</v>
      </c>
      <c r="BI1088" s="11">
        <f t="shared" si="215"/>
        <v>0</v>
      </c>
      <c r="BJ1088" s="11">
        <f t="shared" si="216"/>
        <v>0</v>
      </c>
    </row>
    <row r="1089" spans="56:62" ht="12.75">
      <c r="BD1089" s="11">
        <f t="shared" si="210"/>
        <v>0</v>
      </c>
      <c r="BE1089" s="11">
        <f t="shared" si="211"/>
        <v>0</v>
      </c>
      <c r="BF1089" s="11">
        <f t="shared" si="212"/>
        <v>0</v>
      </c>
      <c r="BG1089" s="11">
        <f t="shared" si="213"/>
        <v>0</v>
      </c>
      <c r="BH1089" s="11">
        <f t="shared" si="214"/>
        <v>0</v>
      </c>
      <c r="BI1089" s="11">
        <f t="shared" si="215"/>
        <v>0</v>
      </c>
      <c r="BJ1089" s="11">
        <f t="shared" si="216"/>
        <v>0</v>
      </c>
    </row>
    <row r="1090" spans="56:62" ht="12.75">
      <c r="BD1090" s="11">
        <f t="shared" si="210"/>
        <v>0</v>
      </c>
      <c r="BE1090" s="11">
        <f t="shared" si="211"/>
        <v>0</v>
      </c>
      <c r="BF1090" s="11">
        <f t="shared" si="212"/>
        <v>0</v>
      </c>
      <c r="BG1090" s="11">
        <f t="shared" si="213"/>
        <v>0</v>
      </c>
      <c r="BH1090" s="11">
        <f t="shared" si="214"/>
        <v>0</v>
      </c>
      <c r="BI1090" s="11">
        <f t="shared" si="215"/>
        <v>0</v>
      </c>
      <c r="BJ1090" s="11">
        <f t="shared" si="216"/>
        <v>0</v>
      </c>
    </row>
    <row r="1091" spans="56:62" ht="12.75">
      <c r="BD1091" s="11">
        <f t="shared" si="210"/>
        <v>0</v>
      </c>
      <c r="BE1091" s="11">
        <f t="shared" si="211"/>
        <v>0</v>
      </c>
      <c r="BF1091" s="11">
        <f t="shared" si="212"/>
        <v>0</v>
      </c>
      <c r="BG1091" s="11">
        <f t="shared" si="213"/>
        <v>0</v>
      </c>
      <c r="BH1091" s="11">
        <f t="shared" si="214"/>
        <v>0</v>
      </c>
      <c r="BI1091" s="11">
        <f t="shared" si="215"/>
        <v>0</v>
      </c>
      <c r="BJ1091" s="11">
        <f t="shared" si="216"/>
        <v>0</v>
      </c>
    </row>
    <row r="1092" spans="56:62" ht="12.75">
      <c r="BD1092" s="11">
        <f t="shared" si="210"/>
        <v>0</v>
      </c>
      <c r="BE1092" s="11">
        <f t="shared" si="211"/>
        <v>0</v>
      </c>
      <c r="BF1092" s="11">
        <f t="shared" si="212"/>
        <v>0</v>
      </c>
      <c r="BG1092" s="11">
        <f t="shared" si="213"/>
        <v>0</v>
      </c>
      <c r="BH1092" s="11">
        <f t="shared" si="214"/>
        <v>0</v>
      </c>
      <c r="BI1092" s="11">
        <f t="shared" si="215"/>
        <v>0</v>
      </c>
      <c r="BJ1092" s="11">
        <f t="shared" si="216"/>
        <v>0</v>
      </c>
    </row>
    <row r="1093" spans="56:62" ht="12.75">
      <c r="BD1093" s="11">
        <f t="shared" si="210"/>
        <v>0</v>
      </c>
      <c r="BE1093" s="11">
        <f t="shared" si="211"/>
        <v>0</v>
      </c>
      <c r="BF1093" s="11">
        <f t="shared" si="212"/>
        <v>0</v>
      </c>
      <c r="BG1093" s="11">
        <f t="shared" si="213"/>
        <v>0</v>
      </c>
      <c r="BH1093" s="11">
        <f t="shared" si="214"/>
        <v>0</v>
      </c>
      <c r="BI1093" s="11">
        <f t="shared" si="215"/>
        <v>0</v>
      </c>
      <c r="BJ1093" s="11">
        <f t="shared" si="216"/>
        <v>0</v>
      </c>
    </row>
    <row r="1094" spans="56:62" ht="12.75">
      <c r="BD1094" s="11">
        <f t="shared" si="210"/>
        <v>0</v>
      </c>
      <c r="BE1094" s="11">
        <f t="shared" si="211"/>
        <v>0</v>
      </c>
      <c r="BF1094" s="11">
        <f t="shared" si="212"/>
        <v>0</v>
      </c>
      <c r="BG1094" s="11">
        <f t="shared" si="213"/>
        <v>0</v>
      </c>
      <c r="BH1094" s="11">
        <f t="shared" si="214"/>
        <v>0</v>
      </c>
      <c r="BI1094" s="11">
        <f t="shared" si="215"/>
        <v>0</v>
      </c>
      <c r="BJ1094" s="11">
        <f t="shared" si="216"/>
        <v>0</v>
      </c>
    </row>
    <row r="1095" spans="56:62" ht="12.75">
      <c r="BD1095" s="11">
        <f t="shared" si="210"/>
        <v>0</v>
      </c>
      <c r="BE1095" s="11">
        <f t="shared" si="211"/>
        <v>0</v>
      </c>
      <c r="BF1095" s="11">
        <f t="shared" si="212"/>
        <v>0</v>
      </c>
      <c r="BG1095" s="11">
        <f t="shared" si="213"/>
        <v>0</v>
      </c>
      <c r="BH1095" s="11">
        <f t="shared" si="214"/>
        <v>0</v>
      </c>
      <c r="BI1095" s="11">
        <f t="shared" si="215"/>
        <v>0</v>
      </c>
      <c r="BJ1095" s="11">
        <f t="shared" si="216"/>
        <v>0</v>
      </c>
    </row>
    <row r="1096" spans="56:62" ht="12.75">
      <c r="BD1096" s="11">
        <f t="shared" si="210"/>
        <v>0</v>
      </c>
      <c r="BE1096" s="11">
        <f t="shared" si="211"/>
        <v>0</v>
      </c>
      <c r="BF1096" s="11">
        <f t="shared" si="212"/>
        <v>0</v>
      </c>
      <c r="BG1096" s="11">
        <f t="shared" si="213"/>
        <v>0</v>
      </c>
      <c r="BH1096" s="11">
        <f t="shared" si="214"/>
        <v>0</v>
      </c>
      <c r="BI1096" s="11">
        <f t="shared" si="215"/>
        <v>0</v>
      </c>
      <c r="BJ1096" s="11">
        <f t="shared" si="216"/>
        <v>0</v>
      </c>
    </row>
    <row r="1097" spans="56:62" ht="12.75">
      <c r="BD1097" s="11">
        <f t="shared" si="210"/>
        <v>0</v>
      </c>
      <c r="BE1097" s="11">
        <f t="shared" si="211"/>
        <v>0</v>
      </c>
      <c r="BF1097" s="11">
        <f t="shared" si="212"/>
        <v>0</v>
      </c>
      <c r="BG1097" s="11">
        <f t="shared" si="213"/>
        <v>0</v>
      </c>
      <c r="BH1097" s="11">
        <f t="shared" si="214"/>
        <v>0</v>
      </c>
      <c r="BI1097" s="11">
        <f t="shared" si="215"/>
        <v>0</v>
      </c>
      <c r="BJ1097" s="11">
        <f t="shared" si="216"/>
        <v>0</v>
      </c>
    </row>
    <row r="1098" spans="56:62" ht="12.75">
      <c r="BD1098" s="11">
        <f t="shared" si="210"/>
        <v>0</v>
      </c>
      <c r="BE1098" s="11">
        <f t="shared" si="211"/>
        <v>0</v>
      </c>
      <c r="BF1098" s="11">
        <f t="shared" si="212"/>
        <v>0</v>
      </c>
      <c r="BG1098" s="11">
        <f t="shared" si="213"/>
        <v>0</v>
      </c>
      <c r="BH1098" s="11">
        <f t="shared" si="214"/>
        <v>0</v>
      </c>
      <c r="BI1098" s="11">
        <f t="shared" si="215"/>
        <v>0</v>
      </c>
      <c r="BJ1098" s="11">
        <f t="shared" si="216"/>
        <v>0</v>
      </c>
    </row>
    <row r="1099" spans="56:62" ht="12.75">
      <c r="BD1099" s="11">
        <f t="shared" si="210"/>
        <v>0</v>
      </c>
      <c r="BE1099" s="11">
        <f t="shared" si="211"/>
        <v>0</v>
      </c>
      <c r="BF1099" s="11">
        <f t="shared" si="212"/>
        <v>0</v>
      </c>
      <c r="BG1099" s="11">
        <f t="shared" si="213"/>
        <v>0</v>
      </c>
      <c r="BH1099" s="11">
        <f t="shared" si="214"/>
        <v>0</v>
      </c>
      <c r="BI1099" s="11">
        <f t="shared" si="215"/>
        <v>0</v>
      </c>
      <c r="BJ1099" s="11">
        <f t="shared" si="216"/>
        <v>0</v>
      </c>
    </row>
    <row r="1100" spans="56:62" ht="12.75">
      <c r="BD1100" s="11">
        <f t="shared" si="210"/>
        <v>0</v>
      </c>
      <c r="BE1100" s="11">
        <f t="shared" si="211"/>
        <v>0</v>
      </c>
      <c r="BF1100" s="11">
        <f t="shared" si="212"/>
        <v>0</v>
      </c>
      <c r="BG1100" s="11">
        <f t="shared" si="213"/>
        <v>0</v>
      </c>
      <c r="BH1100" s="11">
        <f t="shared" si="214"/>
        <v>0</v>
      </c>
      <c r="BI1100" s="11">
        <f t="shared" si="215"/>
        <v>0</v>
      </c>
      <c r="BJ1100" s="11">
        <f t="shared" si="216"/>
        <v>0</v>
      </c>
    </row>
    <row r="1101" spans="56:62" ht="12.75">
      <c r="BD1101" s="11">
        <f t="shared" si="210"/>
        <v>0</v>
      </c>
      <c r="BE1101" s="11">
        <f t="shared" si="211"/>
        <v>0</v>
      </c>
      <c r="BF1101" s="11">
        <f t="shared" si="212"/>
        <v>0</v>
      </c>
      <c r="BG1101" s="11">
        <f t="shared" si="213"/>
        <v>0</v>
      </c>
      <c r="BH1101" s="11">
        <f t="shared" si="214"/>
        <v>0</v>
      </c>
      <c r="BI1101" s="11">
        <f t="shared" si="215"/>
        <v>0</v>
      </c>
      <c r="BJ1101" s="11">
        <f t="shared" si="216"/>
        <v>0</v>
      </c>
    </row>
    <row r="1102" spans="56:62" ht="12.75">
      <c r="BD1102" s="11">
        <f t="shared" si="210"/>
        <v>0</v>
      </c>
      <c r="BE1102" s="11">
        <f t="shared" si="211"/>
        <v>0</v>
      </c>
      <c r="BF1102" s="11">
        <f t="shared" si="212"/>
        <v>0</v>
      </c>
      <c r="BG1102" s="11">
        <f t="shared" si="213"/>
        <v>0</v>
      </c>
      <c r="BH1102" s="11">
        <f t="shared" si="214"/>
        <v>0</v>
      </c>
      <c r="BI1102" s="11">
        <f t="shared" si="215"/>
        <v>0</v>
      </c>
      <c r="BJ1102" s="11">
        <f t="shared" si="216"/>
        <v>0</v>
      </c>
    </row>
    <row r="1103" spans="56:62" ht="12.75">
      <c r="BD1103" s="11">
        <f t="shared" si="210"/>
        <v>0</v>
      </c>
      <c r="BE1103" s="11">
        <f t="shared" si="211"/>
        <v>0</v>
      </c>
      <c r="BF1103" s="11">
        <f t="shared" si="212"/>
        <v>0</v>
      </c>
      <c r="BG1103" s="11">
        <f t="shared" si="213"/>
        <v>0</v>
      </c>
      <c r="BH1103" s="11">
        <f t="shared" si="214"/>
        <v>0</v>
      </c>
      <c r="BI1103" s="11">
        <f t="shared" si="215"/>
        <v>0</v>
      </c>
      <c r="BJ1103" s="11">
        <f t="shared" si="216"/>
        <v>0</v>
      </c>
    </row>
    <row r="1104" spans="56:62" ht="12.75">
      <c r="BD1104" s="11">
        <f t="shared" si="210"/>
        <v>0</v>
      </c>
      <c r="BE1104" s="11">
        <f t="shared" si="211"/>
        <v>0</v>
      </c>
      <c r="BF1104" s="11">
        <f t="shared" si="212"/>
        <v>0</v>
      </c>
      <c r="BG1104" s="11">
        <f t="shared" si="213"/>
        <v>0</v>
      </c>
      <c r="BH1104" s="11">
        <f t="shared" si="214"/>
        <v>0</v>
      </c>
      <c r="BI1104" s="11">
        <f t="shared" si="215"/>
        <v>0</v>
      </c>
      <c r="BJ1104" s="11">
        <f t="shared" si="216"/>
        <v>0</v>
      </c>
    </row>
    <row r="1105" spans="56:62" ht="12.75">
      <c r="BD1105" s="11">
        <f t="shared" si="210"/>
        <v>0</v>
      </c>
      <c r="BE1105" s="11">
        <f t="shared" si="211"/>
        <v>0</v>
      </c>
      <c r="BF1105" s="11">
        <f t="shared" si="212"/>
        <v>0</v>
      </c>
      <c r="BG1105" s="11">
        <f t="shared" si="213"/>
        <v>0</v>
      </c>
      <c r="BH1105" s="11">
        <f t="shared" si="214"/>
        <v>0</v>
      </c>
      <c r="BI1105" s="11">
        <f t="shared" si="215"/>
        <v>0</v>
      </c>
      <c r="BJ1105" s="11">
        <f t="shared" si="216"/>
        <v>0</v>
      </c>
    </row>
    <row r="1106" spans="56:62" ht="12.75">
      <c r="BD1106" s="11">
        <f t="shared" si="210"/>
        <v>0</v>
      </c>
      <c r="BE1106" s="11">
        <f t="shared" si="211"/>
        <v>0</v>
      </c>
      <c r="BF1106" s="11">
        <f t="shared" si="212"/>
        <v>0</v>
      </c>
      <c r="BG1106" s="11">
        <f t="shared" si="213"/>
        <v>0</v>
      </c>
      <c r="BH1106" s="11">
        <f t="shared" si="214"/>
        <v>0</v>
      </c>
      <c r="BI1106" s="11">
        <f t="shared" si="215"/>
        <v>0</v>
      </c>
      <c r="BJ1106" s="11">
        <f t="shared" si="216"/>
        <v>0</v>
      </c>
    </row>
    <row r="1107" spans="56:62" ht="12.75">
      <c r="BD1107" s="11">
        <f aca="true" t="shared" si="217" ref="BD1107:BD1170">AZ1107+AV1107+AR1107+AN1107+AJ1107+AF1107+AB1107+X1107+T1107+P1107</f>
        <v>0</v>
      </c>
      <c r="BE1107" s="11">
        <f aca="true" t="shared" si="218" ref="BE1107:BE1170">BA1107+AW1107+AS1107+AO1107+AK1107+AG1107+AC1107+Y1107+U1107+Q1107+N1107+L1107+J1107+H1107</f>
        <v>0</v>
      </c>
      <c r="BF1107" s="11">
        <f aca="true" t="shared" si="219" ref="BF1107:BF1170">BB1107+AX1107+AT1107+AP1107+AL1107+AH1107+AD1107+Z1107+V1107+R1107</f>
        <v>0</v>
      </c>
      <c r="BG1107" s="11">
        <f aca="true" t="shared" si="220" ref="BG1107:BG1170">BC1107+AY1107+AU1107+AQ1107+AM1107+AI1107+AE1107+AA1107+W1107+S1107+O1107+M1107+K1107+I1107</f>
        <v>0</v>
      </c>
      <c r="BH1107" s="11">
        <f aca="true" t="shared" si="221" ref="BH1107:BH1170">BD1107+BF1107</f>
        <v>0</v>
      </c>
      <c r="BI1107" s="11">
        <f aca="true" t="shared" si="222" ref="BI1107:BI1170">BE1107+BG1107</f>
        <v>0</v>
      </c>
      <c r="BJ1107" s="11">
        <f aca="true" t="shared" si="223" ref="BJ1107:BJ1170">D1107</f>
        <v>0</v>
      </c>
    </row>
    <row r="1108" spans="56:62" ht="12.75">
      <c r="BD1108" s="11">
        <f t="shared" si="217"/>
        <v>0</v>
      </c>
      <c r="BE1108" s="11">
        <f t="shared" si="218"/>
        <v>0</v>
      </c>
      <c r="BF1108" s="11">
        <f t="shared" si="219"/>
        <v>0</v>
      </c>
      <c r="BG1108" s="11">
        <f t="shared" si="220"/>
        <v>0</v>
      </c>
      <c r="BH1108" s="11">
        <f t="shared" si="221"/>
        <v>0</v>
      </c>
      <c r="BI1108" s="11">
        <f t="shared" si="222"/>
        <v>0</v>
      </c>
      <c r="BJ1108" s="11">
        <f t="shared" si="223"/>
        <v>0</v>
      </c>
    </row>
    <row r="1109" spans="56:62" ht="12.75">
      <c r="BD1109" s="11">
        <f t="shared" si="217"/>
        <v>0</v>
      </c>
      <c r="BE1109" s="11">
        <f t="shared" si="218"/>
        <v>0</v>
      </c>
      <c r="BF1109" s="11">
        <f t="shared" si="219"/>
        <v>0</v>
      </c>
      <c r="BG1109" s="11">
        <f t="shared" si="220"/>
        <v>0</v>
      </c>
      <c r="BH1109" s="11">
        <f t="shared" si="221"/>
        <v>0</v>
      </c>
      <c r="BI1109" s="11">
        <f t="shared" si="222"/>
        <v>0</v>
      </c>
      <c r="BJ1109" s="11">
        <f t="shared" si="223"/>
        <v>0</v>
      </c>
    </row>
    <row r="1110" spans="56:62" ht="12.75">
      <c r="BD1110" s="11">
        <f t="shared" si="217"/>
        <v>0</v>
      </c>
      <c r="BE1110" s="11">
        <f t="shared" si="218"/>
        <v>0</v>
      </c>
      <c r="BF1110" s="11">
        <f t="shared" si="219"/>
        <v>0</v>
      </c>
      <c r="BG1110" s="11">
        <f t="shared" si="220"/>
        <v>0</v>
      </c>
      <c r="BH1110" s="11">
        <f t="shared" si="221"/>
        <v>0</v>
      </c>
      <c r="BI1110" s="11">
        <f t="shared" si="222"/>
        <v>0</v>
      </c>
      <c r="BJ1110" s="11">
        <f t="shared" si="223"/>
        <v>0</v>
      </c>
    </row>
    <row r="1111" spans="56:62" ht="12.75">
      <c r="BD1111" s="11">
        <f t="shared" si="217"/>
        <v>0</v>
      </c>
      <c r="BE1111" s="11">
        <f t="shared" si="218"/>
        <v>0</v>
      </c>
      <c r="BF1111" s="11">
        <f t="shared" si="219"/>
        <v>0</v>
      </c>
      <c r="BG1111" s="11">
        <f t="shared" si="220"/>
        <v>0</v>
      </c>
      <c r="BH1111" s="11">
        <f t="shared" si="221"/>
        <v>0</v>
      </c>
      <c r="BI1111" s="11">
        <f t="shared" si="222"/>
        <v>0</v>
      </c>
      <c r="BJ1111" s="11">
        <f t="shared" si="223"/>
        <v>0</v>
      </c>
    </row>
    <row r="1112" spans="56:62" ht="12.75">
      <c r="BD1112" s="11">
        <f t="shared" si="217"/>
        <v>0</v>
      </c>
      <c r="BE1112" s="11">
        <f t="shared" si="218"/>
        <v>0</v>
      </c>
      <c r="BF1112" s="11">
        <f t="shared" si="219"/>
        <v>0</v>
      </c>
      <c r="BG1112" s="11">
        <f t="shared" si="220"/>
        <v>0</v>
      </c>
      <c r="BH1112" s="11">
        <f t="shared" si="221"/>
        <v>0</v>
      </c>
      <c r="BI1112" s="11">
        <f t="shared" si="222"/>
        <v>0</v>
      </c>
      <c r="BJ1112" s="11">
        <f t="shared" si="223"/>
        <v>0</v>
      </c>
    </row>
    <row r="1113" spans="56:62" ht="12.75">
      <c r="BD1113" s="11">
        <f t="shared" si="217"/>
        <v>0</v>
      </c>
      <c r="BE1113" s="11">
        <f t="shared" si="218"/>
        <v>0</v>
      </c>
      <c r="BF1113" s="11">
        <f t="shared" si="219"/>
        <v>0</v>
      </c>
      <c r="BG1113" s="11">
        <f t="shared" si="220"/>
        <v>0</v>
      </c>
      <c r="BH1113" s="11">
        <f t="shared" si="221"/>
        <v>0</v>
      </c>
      <c r="BI1113" s="11">
        <f t="shared" si="222"/>
        <v>0</v>
      </c>
      <c r="BJ1113" s="11">
        <f t="shared" si="223"/>
        <v>0</v>
      </c>
    </row>
    <row r="1114" spans="56:62" ht="12.75">
      <c r="BD1114" s="11">
        <f t="shared" si="217"/>
        <v>0</v>
      </c>
      <c r="BE1114" s="11">
        <f t="shared" si="218"/>
        <v>0</v>
      </c>
      <c r="BF1114" s="11">
        <f t="shared" si="219"/>
        <v>0</v>
      </c>
      <c r="BG1114" s="11">
        <f t="shared" si="220"/>
        <v>0</v>
      </c>
      <c r="BH1114" s="11">
        <f t="shared" si="221"/>
        <v>0</v>
      </c>
      <c r="BI1114" s="11">
        <f t="shared" si="222"/>
        <v>0</v>
      </c>
      <c r="BJ1114" s="11">
        <f t="shared" si="223"/>
        <v>0</v>
      </c>
    </row>
    <row r="1115" spans="56:62" ht="12.75">
      <c r="BD1115" s="11">
        <f t="shared" si="217"/>
        <v>0</v>
      </c>
      <c r="BE1115" s="11">
        <f t="shared" si="218"/>
        <v>0</v>
      </c>
      <c r="BF1115" s="11">
        <f t="shared" si="219"/>
        <v>0</v>
      </c>
      <c r="BG1115" s="11">
        <f t="shared" si="220"/>
        <v>0</v>
      </c>
      <c r="BH1115" s="11">
        <f t="shared" si="221"/>
        <v>0</v>
      </c>
      <c r="BI1115" s="11">
        <f t="shared" si="222"/>
        <v>0</v>
      </c>
      <c r="BJ1115" s="11">
        <f t="shared" si="223"/>
        <v>0</v>
      </c>
    </row>
    <row r="1116" spans="56:62" ht="12.75">
      <c r="BD1116" s="11">
        <f t="shared" si="217"/>
        <v>0</v>
      </c>
      <c r="BE1116" s="11">
        <f t="shared" si="218"/>
        <v>0</v>
      </c>
      <c r="BF1116" s="11">
        <f t="shared" si="219"/>
        <v>0</v>
      </c>
      <c r="BG1116" s="11">
        <f t="shared" si="220"/>
        <v>0</v>
      </c>
      <c r="BH1116" s="11">
        <f t="shared" si="221"/>
        <v>0</v>
      </c>
      <c r="BI1116" s="11">
        <f t="shared" si="222"/>
        <v>0</v>
      </c>
      <c r="BJ1116" s="11">
        <f t="shared" si="223"/>
        <v>0</v>
      </c>
    </row>
    <row r="1117" spans="56:62" ht="12.75">
      <c r="BD1117" s="11">
        <f t="shared" si="217"/>
        <v>0</v>
      </c>
      <c r="BE1117" s="11">
        <f t="shared" si="218"/>
        <v>0</v>
      </c>
      <c r="BF1117" s="11">
        <f t="shared" si="219"/>
        <v>0</v>
      </c>
      <c r="BG1117" s="11">
        <f t="shared" si="220"/>
        <v>0</v>
      </c>
      <c r="BH1117" s="11">
        <f t="shared" si="221"/>
        <v>0</v>
      </c>
      <c r="BI1117" s="11">
        <f t="shared" si="222"/>
        <v>0</v>
      </c>
      <c r="BJ1117" s="11">
        <f t="shared" si="223"/>
        <v>0</v>
      </c>
    </row>
    <row r="1118" spans="56:62" ht="12.75">
      <c r="BD1118" s="11">
        <f t="shared" si="217"/>
        <v>0</v>
      </c>
      <c r="BE1118" s="11">
        <f t="shared" si="218"/>
        <v>0</v>
      </c>
      <c r="BF1118" s="11">
        <f t="shared" si="219"/>
        <v>0</v>
      </c>
      <c r="BG1118" s="11">
        <f t="shared" si="220"/>
        <v>0</v>
      </c>
      <c r="BH1118" s="11">
        <f t="shared" si="221"/>
        <v>0</v>
      </c>
      <c r="BI1118" s="11">
        <f t="shared" si="222"/>
        <v>0</v>
      </c>
      <c r="BJ1118" s="11">
        <f t="shared" si="223"/>
        <v>0</v>
      </c>
    </row>
    <row r="1119" spans="56:62" ht="12.75">
      <c r="BD1119" s="11">
        <f t="shared" si="217"/>
        <v>0</v>
      </c>
      <c r="BE1119" s="11">
        <f t="shared" si="218"/>
        <v>0</v>
      </c>
      <c r="BF1119" s="11">
        <f t="shared" si="219"/>
        <v>0</v>
      </c>
      <c r="BG1119" s="11">
        <f t="shared" si="220"/>
        <v>0</v>
      </c>
      <c r="BH1119" s="11">
        <f t="shared" si="221"/>
        <v>0</v>
      </c>
      <c r="BI1119" s="11">
        <f t="shared" si="222"/>
        <v>0</v>
      </c>
      <c r="BJ1119" s="11">
        <f t="shared" si="223"/>
        <v>0</v>
      </c>
    </row>
    <row r="1120" spans="56:62" ht="12.75">
      <c r="BD1120" s="11">
        <f t="shared" si="217"/>
        <v>0</v>
      </c>
      <c r="BE1120" s="11">
        <f t="shared" si="218"/>
        <v>0</v>
      </c>
      <c r="BF1120" s="11">
        <f t="shared" si="219"/>
        <v>0</v>
      </c>
      <c r="BG1120" s="11">
        <f t="shared" si="220"/>
        <v>0</v>
      </c>
      <c r="BH1120" s="11">
        <f t="shared" si="221"/>
        <v>0</v>
      </c>
      <c r="BI1120" s="11">
        <f t="shared" si="222"/>
        <v>0</v>
      </c>
      <c r="BJ1120" s="11">
        <f t="shared" si="223"/>
        <v>0</v>
      </c>
    </row>
    <row r="1121" spans="56:62" ht="12.75">
      <c r="BD1121" s="11">
        <f t="shared" si="217"/>
        <v>0</v>
      </c>
      <c r="BE1121" s="11">
        <f t="shared" si="218"/>
        <v>0</v>
      </c>
      <c r="BF1121" s="11">
        <f t="shared" si="219"/>
        <v>0</v>
      </c>
      <c r="BG1121" s="11">
        <f t="shared" si="220"/>
        <v>0</v>
      </c>
      <c r="BH1121" s="11">
        <f t="shared" si="221"/>
        <v>0</v>
      </c>
      <c r="BI1121" s="11">
        <f t="shared" si="222"/>
        <v>0</v>
      </c>
      <c r="BJ1121" s="11">
        <f t="shared" si="223"/>
        <v>0</v>
      </c>
    </row>
    <row r="1122" spans="56:62" ht="12.75">
      <c r="BD1122" s="11">
        <f t="shared" si="217"/>
        <v>0</v>
      </c>
      <c r="BE1122" s="11">
        <f t="shared" si="218"/>
        <v>0</v>
      </c>
      <c r="BF1122" s="11">
        <f t="shared" si="219"/>
        <v>0</v>
      </c>
      <c r="BG1122" s="11">
        <f t="shared" si="220"/>
        <v>0</v>
      </c>
      <c r="BH1122" s="11">
        <f t="shared" si="221"/>
        <v>0</v>
      </c>
      <c r="BI1122" s="11">
        <f t="shared" si="222"/>
        <v>0</v>
      </c>
      <c r="BJ1122" s="11">
        <f t="shared" si="223"/>
        <v>0</v>
      </c>
    </row>
    <row r="1123" spans="56:62" ht="12.75">
      <c r="BD1123" s="11">
        <f t="shared" si="217"/>
        <v>0</v>
      </c>
      <c r="BE1123" s="11">
        <f t="shared" si="218"/>
        <v>0</v>
      </c>
      <c r="BF1123" s="11">
        <f t="shared" si="219"/>
        <v>0</v>
      </c>
      <c r="BG1123" s="11">
        <f t="shared" si="220"/>
        <v>0</v>
      </c>
      <c r="BH1123" s="11">
        <f t="shared" si="221"/>
        <v>0</v>
      </c>
      <c r="BI1123" s="11">
        <f t="shared" si="222"/>
        <v>0</v>
      </c>
      <c r="BJ1123" s="11">
        <f t="shared" si="223"/>
        <v>0</v>
      </c>
    </row>
    <row r="1124" spans="56:62" ht="12.75">
      <c r="BD1124" s="11">
        <f t="shared" si="217"/>
        <v>0</v>
      </c>
      <c r="BE1124" s="11">
        <f t="shared" si="218"/>
        <v>0</v>
      </c>
      <c r="BF1124" s="11">
        <f t="shared" si="219"/>
        <v>0</v>
      </c>
      <c r="BG1124" s="11">
        <f t="shared" si="220"/>
        <v>0</v>
      </c>
      <c r="BH1124" s="11">
        <f t="shared" si="221"/>
        <v>0</v>
      </c>
      <c r="BI1124" s="11">
        <f t="shared" si="222"/>
        <v>0</v>
      </c>
      <c r="BJ1124" s="11">
        <f t="shared" si="223"/>
        <v>0</v>
      </c>
    </row>
    <row r="1125" spans="56:62" ht="12.75">
      <c r="BD1125" s="11">
        <f t="shared" si="217"/>
        <v>0</v>
      </c>
      <c r="BE1125" s="11">
        <f t="shared" si="218"/>
        <v>0</v>
      </c>
      <c r="BF1125" s="11">
        <f t="shared" si="219"/>
        <v>0</v>
      </c>
      <c r="BG1125" s="11">
        <f t="shared" si="220"/>
        <v>0</v>
      </c>
      <c r="BH1125" s="11">
        <f t="shared" si="221"/>
        <v>0</v>
      </c>
      <c r="BI1125" s="11">
        <f t="shared" si="222"/>
        <v>0</v>
      </c>
      <c r="BJ1125" s="11">
        <f t="shared" si="223"/>
        <v>0</v>
      </c>
    </row>
    <row r="1126" spans="56:62" ht="12.75">
      <c r="BD1126" s="11">
        <f t="shared" si="217"/>
        <v>0</v>
      </c>
      <c r="BE1126" s="11">
        <f t="shared" si="218"/>
        <v>0</v>
      </c>
      <c r="BF1126" s="11">
        <f t="shared" si="219"/>
        <v>0</v>
      </c>
      <c r="BG1126" s="11">
        <f t="shared" si="220"/>
        <v>0</v>
      </c>
      <c r="BH1126" s="11">
        <f t="shared" si="221"/>
        <v>0</v>
      </c>
      <c r="BI1126" s="11">
        <f t="shared" si="222"/>
        <v>0</v>
      </c>
      <c r="BJ1126" s="11">
        <f t="shared" si="223"/>
        <v>0</v>
      </c>
    </row>
    <row r="1127" spans="56:62" ht="12.75">
      <c r="BD1127" s="11">
        <f t="shared" si="217"/>
        <v>0</v>
      </c>
      <c r="BE1127" s="11">
        <f t="shared" si="218"/>
        <v>0</v>
      </c>
      <c r="BF1127" s="11">
        <f t="shared" si="219"/>
        <v>0</v>
      </c>
      <c r="BG1127" s="11">
        <f t="shared" si="220"/>
        <v>0</v>
      </c>
      <c r="BH1127" s="11">
        <f t="shared" si="221"/>
        <v>0</v>
      </c>
      <c r="BI1127" s="11">
        <f t="shared" si="222"/>
        <v>0</v>
      </c>
      <c r="BJ1127" s="11">
        <f t="shared" si="223"/>
        <v>0</v>
      </c>
    </row>
    <row r="1128" spans="56:62" ht="12.75">
      <c r="BD1128" s="11">
        <f t="shared" si="217"/>
        <v>0</v>
      </c>
      <c r="BE1128" s="11">
        <f t="shared" si="218"/>
        <v>0</v>
      </c>
      <c r="BF1128" s="11">
        <f t="shared" si="219"/>
        <v>0</v>
      </c>
      <c r="BG1128" s="11">
        <f t="shared" si="220"/>
        <v>0</v>
      </c>
      <c r="BH1128" s="11">
        <f t="shared" si="221"/>
        <v>0</v>
      </c>
      <c r="BI1128" s="11">
        <f t="shared" si="222"/>
        <v>0</v>
      </c>
      <c r="BJ1128" s="11">
        <f t="shared" si="223"/>
        <v>0</v>
      </c>
    </row>
    <row r="1129" spans="56:62" ht="12.75">
      <c r="BD1129" s="11">
        <f t="shared" si="217"/>
        <v>0</v>
      </c>
      <c r="BE1129" s="11">
        <f t="shared" si="218"/>
        <v>0</v>
      </c>
      <c r="BF1129" s="11">
        <f t="shared" si="219"/>
        <v>0</v>
      </c>
      <c r="BG1129" s="11">
        <f t="shared" si="220"/>
        <v>0</v>
      </c>
      <c r="BH1129" s="11">
        <f t="shared" si="221"/>
        <v>0</v>
      </c>
      <c r="BI1129" s="11">
        <f t="shared" si="222"/>
        <v>0</v>
      </c>
      <c r="BJ1129" s="11">
        <f t="shared" si="223"/>
        <v>0</v>
      </c>
    </row>
    <row r="1130" spans="56:62" ht="12.75">
      <c r="BD1130" s="11">
        <f t="shared" si="217"/>
        <v>0</v>
      </c>
      <c r="BE1130" s="11">
        <f t="shared" si="218"/>
        <v>0</v>
      </c>
      <c r="BF1130" s="11">
        <f t="shared" si="219"/>
        <v>0</v>
      </c>
      <c r="BG1130" s="11">
        <f t="shared" si="220"/>
        <v>0</v>
      </c>
      <c r="BH1130" s="11">
        <f t="shared" si="221"/>
        <v>0</v>
      </c>
      <c r="BI1130" s="11">
        <f t="shared" si="222"/>
        <v>0</v>
      </c>
      <c r="BJ1130" s="11">
        <f t="shared" si="223"/>
        <v>0</v>
      </c>
    </row>
    <row r="1131" spans="56:62" ht="12.75">
      <c r="BD1131" s="11">
        <f t="shared" si="217"/>
        <v>0</v>
      </c>
      <c r="BE1131" s="11">
        <f t="shared" si="218"/>
        <v>0</v>
      </c>
      <c r="BF1131" s="11">
        <f t="shared" si="219"/>
        <v>0</v>
      </c>
      <c r="BG1131" s="11">
        <f t="shared" si="220"/>
        <v>0</v>
      </c>
      <c r="BH1131" s="11">
        <f t="shared" si="221"/>
        <v>0</v>
      </c>
      <c r="BI1131" s="11">
        <f t="shared" si="222"/>
        <v>0</v>
      </c>
      <c r="BJ1131" s="11">
        <f t="shared" si="223"/>
        <v>0</v>
      </c>
    </row>
    <row r="1132" spans="56:62" ht="12.75">
      <c r="BD1132" s="11">
        <f t="shared" si="217"/>
        <v>0</v>
      </c>
      <c r="BE1132" s="11">
        <f t="shared" si="218"/>
        <v>0</v>
      </c>
      <c r="BF1132" s="11">
        <f t="shared" si="219"/>
        <v>0</v>
      </c>
      <c r="BG1132" s="11">
        <f t="shared" si="220"/>
        <v>0</v>
      </c>
      <c r="BH1132" s="11">
        <f t="shared" si="221"/>
        <v>0</v>
      </c>
      <c r="BI1132" s="11">
        <f t="shared" si="222"/>
        <v>0</v>
      </c>
      <c r="BJ1132" s="11">
        <f t="shared" si="223"/>
        <v>0</v>
      </c>
    </row>
    <row r="1133" spans="56:62" ht="12.75">
      <c r="BD1133" s="11">
        <f t="shared" si="217"/>
        <v>0</v>
      </c>
      <c r="BE1133" s="11">
        <f t="shared" si="218"/>
        <v>0</v>
      </c>
      <c r="BF1133" s="11">
        <f t="shared" si="219"/>
        <v>0</v>
      </c>
      <c r="BG1133" s="11">
        <f t="shared" si="220"/>
        <v>0</v>
      </c>
      <c r="BH1133" s="11">
        <f t="shared" si="221"/>
        <v>0</v>
      </c>
      <c r="BI1133" s="11">
        <f t="shared" si="222"/>
        <v>0</v>
      </c>
      <c r="BJ1133" s="11">
        <f t="shared" si="223"/>
        <v>0</v>
      </c>
    </row>
    <row r="1134" spans="56:62" ht="12.75">
      <c r="BD1134" s="11">
        <f t="shared" si="217"/>
        <v>0</v>
      </c>
      <c r="BE1134" s="11">
        <f t="shared" si="218"/>
        <v>0</v>
      </c>
      <c r="BF1134" s="11">
        <f t="shared" si="219"/>
        <v>0</v>
      </c>
      <c r="BG1134" s="11">
        <f t="shared" si="220"/>
        <v>0</v>
      </c>
      <c r="BH1134" s="11">
        <f t="shared" si="221"/>
        <v>0</v>
      </c>
      <c r="BI1134" s="11">
        <f t="shared" si="222"/>
        <v>0</v>
      </c>
      <c r="BJ1134" s="11">
        <f t="shared" si="223"/>
        <v>0</v>
      </c>
    </row>
    <row r="1135" spans="56:62" ht="12.75">
      <c r="BD1135" s="11">
        <f t="shared" si="217"/>
        <v>0</v>
      </c>
      <c r="BE1135" s="11">
        <f t="shared" si="218"/>
        <v>0</v>
      </c>
      <c r="BF1135" s="11">
        <f t="shared" si="219"/>
        <v>0</v>
      </c>
      <c r="BG1135" s="11">
        <f t="shared" si="220"/>
        <v>0</v>
      </c>
      <c r="BH1135" s="11">
        <f t="shared" si="221"/>
        <v>0</v>
      </c>
      <c r="BI1135" s="11">
        <f t="shared" si="222"/>
        <v>0</v>
      </c>
      <c r="BJ1135" s="11">
        <f t="shared" si="223"/>
        <v>0</v>
      </c>
    </row>
    <row r="1136" spans="56:62" ht="12.75">
      <c r="BD1136" s="11">
        <f t="shared" si="217"/>
        <v>0</v>
      </c>
      <c r="BE1136" s="11">
        <f t="shared" si="218"/>
        <v>0</v>
      </c>
      <c r="BF1136" s="11">
        <f t="shared" si="219"/>
        <v>0</v>
      </c>
      <c r="BG1136" s="11">
        <f t="shared" si="220"/>
        <v>0</v>
      </c>
      <c r="BH1136" s="11">
        <f t="shared" si="221"/>
        <v>0</v>
      </c>
      <c r="BI1136" s="11">
        <f t="shared" si="222"/>
        <v>0</v>
      </c>
      <c r="BJ1136" s="11">
        <f t="shared" si="223"/>
        <v>0</v>
      </c>
    </row>
    <row r="1137" spans="56:62" ht="12.75">
      <c r="BD1137" s="11">
        <f t="shared" si="217"/>
        <v>0</v>
      </c>
      <c r="BE1137" s="11">
        <f t="shared" si="218"/>
        <v>0</v>
      </c>
      <c r="BF1137" s="11">
        <f t="shared" si="219"/>
        <v>0</v>
      </c>
      <c r="BG1137" s="11">
        <f t="shared" si="220"/>
        <v>0</v>
      </c>
      <c r="BH1137" s="11">
        <f t="shared" si="221"/>
        <v>0</v>
      </c>
      <c r="BI1137" s="11">
        <f t="shared" si="222"/>
        <v>0</v>
      </c>
      <c r="BJ1137" s="11">
        <f t="shared" si="223"/>
        <v>0</v>
      </c>
    </row>
    <row r="1138" spans="56:62" ht="12.75">
      <c r="BD1138" s="11">
        <f t="shared" si="217"/>
        <v>0</v>
      </c>
      <c r="BE1138" s="11">
        <f t="shared" si="218"/>
        <v>0</v>
      </c>
      <c r="BF1138" s="11">
        <f t="shared" si="219"/>
        <v>0</v>
      </c>
      <c r="BG1138" s="11">
        <f t="shared" si="220"/>
        <v>0</v>
      </c>
      <c r="BH1138" s="11">
        <f t="shared" si="221"/>
        <v>0</v>
      </c>
      <c r="BI1138" s="11">
        <f t="shared" si="222"/>
        <v>0</v>
      </c>
      <c r="BJ1138" s="11">
        <f t="shared" si="223"/>
        <v>0</v>
      </c>
    </row>
    <row r="1139" spans="56:62" ht="12.75">
      <c r="BD1139" s="11">
        <f t="shared" si="217"/>
        <v>0</v>
      </c>
      <c r="BE1139" s="11">
        <f t="shared" si="218"/>
        <v>0</v>
      </c>
      <c r="BF1139" s="11">
        <f t="shared" si="219"/>
        <v>0</v>
      </c>
      <c r="BG1139" s="11">
        <f t="shared" si="220"/>
        <v>0</v>
      </c>
      <c r="BH1139" s="11">
        <f t="shared" si="221"/>
        <v>0</v>
      </c>
      <c r="BI1139" s="11">
        <f t="shared" si="222"/>
        <v>0</v>
      </c>
      <c r="BJ1139" s="11">
        <f t="shared" si="223"/>
        <v>0</v>
      </c>
    </row>
    <row r="1140" spans="56:62" ht="12.75">
      <c r="BD1140" s="11">
        <f t="shared" si="217"/>
        <v>0</v>
      </c>
      <c r="BE1140" s="11">
        <f t="shared" si="218"/>
        <v>0</v>
      </c>
      <c r="BF1140" s="11">
        <f t="shared" si="219"/>
        <v>0</v>
      </c>
      <c r="BG1140" s="11">
        <f t="shared" si="220"/>
        <v>0</v>
      </c>
      <c r="BH1140" s="11">
        <f t="shared" si="221"/>
        <v>0</v>
      </c>
      <c r="BI1140" s="11">
        <f t="shared" si="222"/>
        <v>0</v>
      </c>
      <c r="BJ1140" s="11">
        <f t="shared" si="223"/>
        <v>0</v>
      </c>
    </row>
    <row r="1141" spans="56:62" ht="12.75">
      <c r="BD1141" s="11">
        <f t="shared" si="217"/>
        <v>0</v>
      </c>
      <c r="BE1141" s="11">
        <f t="shared" si="218"/>
        <v>0</v>
      </c>
      <c r="BF1141" s="11">
        <f t="shared" si="219"/>
        <v>0</v>
      </c>
      <c r="BG1141" s="11">
        <f t="shared" si="220"/>
        <v>0</v>
      </c>
      <c r="BH1141" s="11">
        <f t="shared" si="221"/>
        <v>0</v>
      </c>
      <c r="BI1141" s="11">
        <f t="shared" si="222"/>
        <v>0</v>
      </c>
      <c r="BJ1141" s="11">
        <f t="shared" si="223"/>
        <v>0</v>
      </c>
    </row>
    <row r="1142" spans="56:62" ht="12.75">
      <c r="BD1142" s="11">
        <f t="shared" si="217"/>
        <v>0</v>
      </c>
      <c r="BE1142" s="11">
        <f t="shared" si="218"/>
        <v>0</v>
      </c>
      <c r="BF1142" s="11">
        <f t="shared" si="219"/>
        <v>0</v>
      </c>
      <c r="BG1142" s="11">
        <f t="shared" si="220"/>
        <v>0</v>
      </c>
      <c r="BH1142" s="11">
        <f t="shared" si="221"/>
        <v>0</v>
      </c>
      <c r="BI1142" s="11">
        <f t="shared" si="222"/>
        <v>0</v>
      </c>
      <c r="BJ1142" s="11">
        <f t="shared" si="223"/>
        <v>0</v>
      </c>
    </row>
    <row r="1143" spans="56:62" ht="12.75">
      <c r="BD1143" s="11">
        <f t="shared" si="217"/>
        <v>0</v>
      </c>
      <c r="BE1143" s="11">
        <f t="shared" si="218"/>
        <v>0</v>
      </c>
      <c r="BF1143" s="11">
        <f t="shared" si="219"/>
        <v>0</v>
      </c>
      <c r="BG1143" s="11">
        <f t="shared" si="220"/>
        <v>0</v>
      </c>
      <c r="BH1143" s="11">
        <f t="shared" si="221"/>
        <v>0</v>
      </c>
      <c r="BI1143" s="11">
        <f t="shared" si="222"/>
        <v>0</v>
      </c>
      <c r="BJ1143" s="11">
        <f t="shared" si="223"/>
        <v>0</v>
      </c>
    </row>
    <row r="1144" spans="56:62" ht="12.75">
      <c r="BD1144" s="11">
        <f t="shared" si="217"/>
        <v>0</v>
      </c>
      <c r="BE1144" s="11">
        <f t="shared" si="218"/>
        <v>0</v>
      </c>
      <c r="BF1144" s="11">
        <f t="shared" si="219"/>
        <v>0</v>
      </c>
      <c r="BG1144" s="11">
        <f t="shared" si="220"/>
        <v>0</v>
      </c>
      <c r="BH1144" s="11">
        <f t="shared" si="221"/>
        <v>0</v>
      </c>
      <c r="BI1144" s="11">
        <f t="shared" si="222"/>
        <v>0</v>
      </c>
      <c r="BJ1144" s="11">
        <f t="shared" si="223"/>
        <v>0</v>
      </c>
    </row>
    <row r="1145" spans="56:62" ht="12.75">
      <c r="BD1145" s="11">
        <f t="shared" si="217"/>
        <v>0</v>
      </c>
      <c r="BE1145" s="11">
        <f t="shared" si="218"/>
        <v>0</v>
      </c>
      <c r="BF1145" s="11">
        <f t="shared" si="219"/>
        <v>0</v>
      </c>
      <c r="BG1145" s="11">
        <f t="shared" si="220"/>
        <v>0</v>
      </c>
      <c r="BH1145" s="11">
        <f t="shared" si="221"/>
        <v>0</v>
      </c>
      <c r="BI1145" s="11">
        <f t="shared" si="222"/>
        <v>0</v>
      </c>
      <c r="BJ1145" s="11">
        <f t="shared" si="223"/>
        <v>0</v>
      </c>
    </row>
    <row r="1146" spans="56:62" ht="12.75">
      <c r="BD1146" s="11">
        <f t="shared" si="217"/>
        <v>0</v>
      </c>
      <c r="BE1146" s="11">
        <f t="shared" si="218"/>
        <v>0</v>
      </c>
      <c r="BF1146" s="11">
        <f t="shared" si="219"/>
        <v>0</v>
      </c>
      <c r="BG1146" s="11">
        <f t="shared" si="220"/>
        <v>0</v>
      </c>
      <c r="BH1146" s="11">
        <f t="shared" si="221"/>
        <v>0</v>
      </c>
      <c r="BI1146" s="11">
        <f t="shared" si="222"/>
        <v>0</v>
      </c>
      <c r="BJ1146" s="11">
        <f t="shared" si="223"/>
        <v>0</v>
      </c>
    </row>
    <row r="1147" spans="56:62" ht="12.75">
      <c r="BD1147" s="11">
        <f t="shared" si="217"/>
        <v>0</v>
      </c>
      <c r="BE1147" s="11">
        <f t="shared" si="218"/>
        <v>0</v>
      </c>
      <c r="BF1147" s="11">
        <f t="shared" si="219"/>
        <v>0</v>
      </c>
      <c r="BG1147" s="11">
        <f t="shared" si="220"/>
        <v>0</v>
      </c>
      <c r="BH1147" s="11">
        <f t="shared" si="221"/>
        <v>0</v>
      </c>
      <c r="BI1147" s="11">
        <f t="shared" si="222"/>
        <v>0</v>
      </c>
      <c r="BJ1147" s="11">
        <f t="shared" si="223"/>
        <v>0</v>
      </c>
    </row>
    <row r="1148" spans="56:62" ht="12.75">
      <c r="BD1148" s="11">
        <f t="shared" si="217"/>
        <v>0</v>
      </c>
      <c r="BE1148" s="11">
        <f t="shared" si="218"/>
        <v>0</v>
      </c>
      <c r="BF1148" s="11">
        <f t="shared" si="219"/>
        <v>0</v>
      </c>
      <c r="BG1148" s="11">
        <f t="shared" si="220"/>
        <v>0</v>
      </c>
      <c r="BH1148" s="11">
        <f t="shared" si="221"/>
        <v>0</v>
      </c>
      <c r="BI1148" s="11">
        <f t="shared" si="222"/>
        <v>0</v>
      </c>
      <c r="BJ1148" s="11">
        <f t="shared" si="223"/>
        <v>0</v>
      </c>
    </row>
    <row r="1149" spans="56:62" ht="12.75">
      <c r="BD1149" s="11">
        <f t="shared" si="217"/>
        <v>0</v>
      </c>
      <c r="BE1149" s="11">
        <f t="shared" si="218"/>
        <v>0</v>
      </c>
      <c r="BF1149" s="11">
        <f t="shared" si="219"/>
        <v>0</v>
      </c>
      <c r="BG1149" s="11">
        <f t="shared" si="220"/>
        <v>0</v>
      </c>
      <c r="BH1149" s="11">
        <f t="shared" si="221"/>
        <v>0</v>
      </c>
      <c r="BI1149" s="11">
        <f t="shared" si="222"/>
        <v>0</v>
      </c>
      <c r="BJ1149" s="11">
        <f t="shared" si="223"/>
        <v>0</v>
      </c>
    </row>
    <row r="1150" spans="56:62" ht="12.75">
      <c r="BD1150" s="11">
        <f t="shared" si="217"/>
        <v>0</v>
      </c>
      <c r="BE1150" s="11">
        <f t="shared" si="218"/>
        <v>0</v>
      </c>
      <c r="BF1150" s="11">
        <f t="shared" si="219"/>
        <v>0</v>
      </c>
      <c r="BG1150" s="11">
        <f t="shared" si="220"/>
        <v>0</v>
      </c>
      <c r="BH1150" s="11">
        <f t="shared" si="221"/>
        <v>0</v>
      </c>
      <c r="BI1150" s="11">
        <f t="shared" si="222"/>
        <v>0</v>
      </c>
      <c r="BJ1150" s="11">
        <f t="shared" si="223"/>
        <v>0</v>
      </c>
    </row>
    <row r="1151" spans="56:62" ht="12.75">
      <c r="BD1151" s="11">
        <f t="shared" si="217"/>
        <v>0</v>
      </c>
      <c r="BE1151" s="11">
        <f t="shared" si="218"/>
        <v>0</v>
      </c>
      <c r="BF1151" s="11">
        <f t="shared" si="219"/>
        <v>0</v>
      </c>
      <c r="BG1151" s="11">
        <f t="shared" si="220"/>
        <v>0</v>
      </c>
      <c r="BH1151" s="11">
        <f t="shared" si="221"/>
        <v>0</v>
      </c>
      <c r="BI1151" s="11">
        <f t="shared" si="222"/>
        <v>0</v>
      </c>
      <c r="BJ1151" s="11">
        <f t="shared" si="223"/>
        <v>0</v>
      </c>
    </row>
    <row r="1152" spans="56:62" ht="12.75">
      <c r="BD1152" s="11">
        <f t="shared" si="217"/>
        <v>0</v>
      </c>
      <c r="BE1152" s="11">
        <f t="shared" si="218"/>
        <v>0</v>
      </c>
      <c r="BF1152" s="11">
        <f t="shared" si="219"/>
        <v>0</v>
      </c>
      <c r="BG1152" s="11">
        <f t="shared" si="220"/>
        <v>0</v>
      </c>
      <c r="BH1152" s="11">
        <f t="shared" si="221"/>
        <v>0</v>
      </c>
      <c r="BI1152" s="11">
        <f t="shared" si="222"/>
        <v>0</v>
      </c>
      <c r="BJ1152" s="11">
        <f t="shared" si="223"/>
        <v>0</v>
      </c>
    </row>
    <row r="1153" spans="56:62" ht="12.75">
      <c r="BD1153" s="11">
        <f t="shared" si="217"/>
        <v>0</v>
      </c>
      <c r="BE1153" s="11">
        <f t="shared" si="218"/>
        <v>0</v>
      </c>
      <c r="BF1153" s="11">
        <f t="shared" si="219"/>
        <v>0</v>
      </c>
      <c r="BG1153" s="11">
        <f t="shared" si="220"/>
        <v>0</v>
      </c>
      <c r="BH1153" s="11">
        <f t="shared" si="221"/>
        <v>0</v>
      </c>
      <c r="BI1153" s="11">
        <f t="shared" si="222"/>
        <v>0</v>
      </c>
      <c r="BJ1153" s="11">
        <f t="shared" si="223"/>
        <v>0</v>
      </c>
    </row>
    <row r="1154" spans="56:62" ht="12.75">
      <c r="BD1154" s="11">
        <f t="shared" si="217"/>
        <v>0</v>
      </c>
      <c r="BE1154" s="11">
        <f t="shared" si="218"/>
        <v>0</v>
      </c>
      <c r="BF1154" s="11">
        <f t="shared" si="219"/>
        <v>0</v>
      </c>
      <c r="BG1154" s="11">
        <f t="shared" si="220"/>
        <v>0</v>
      </c>
      <c r="BH1154" s="11">
        <f t="shared" si="221"/>
        <v>0</v>
      </c>
      <c r="BI1154" s="11">
        <f t="shared" si="222"/>
        <v>0</v>
      </c>
      <c r="BJ1154" s="11">
        <f t="shared" si="223"/>
        <v>0</v>
      </c>
    </row>
    <row r="1155" spans="56:62" ht="12.75">
      <c r="BD1155" s="11">
        <f t="shared" si="217"/>
        <v>0</v>
      </c>
      <c r="BE1155" s="11">
        <f t="shared" si="218"/>
        <v>0</v>
      </c>
      <c r="BF1155" s="11">
        <f t="shared" si="219"/>
        <v>0</v>
      </c>
      <c r="BG1155" s="11">
        <f t="shared" si="220"/>
        <v>0</v>
      </c>
      <c r="BH1155" s="11">
        <f t="shared" si="221"/>
        <v>0</v>
      </c>
      <c r="BI1155" s="11">
        <f t="shared" si="222"/>
        <v>0</v>
      </c>
      <c r="BJ1155" s="11">
        <f t="shared" si="223"/>
        <v>0</v>
      </c>
    </row>
    <row r="1156" spans="56:62" ht="12.75">
      <c r="BD1156" s="11">
        <f t="shared" si="217"/>
        <v>0</v>
      </c>
      <c r="BE1156" s="11">
        <f t="shared" si="218"/>
        <v>0</v>
      </c>
      <c r="BF1156" s="11">
        <f t="shared" si="219"/>
        <v>0</v>
      </c>
      <c r="BG1156" s="11">
        <f t="shared" si="220"/>
        <v>0</v>
      </c>
      <c r="BH1156" s="11">
        <f t="shared" si="221"/>
        <v>0</v>
      </c>
      <c r="BI1156" s="11">
        <f t="shared" si="222"/>
        <v>0</v>
      </c>
      <c r="BJ1156" s="11">
        <f t="shared" si="223"/>
        <v>0</v>
      </c>
    </row>
    <row r="1157" spans="56:62" ht="12.75">
      <c r="BD1157" s="11">
        <f t="shared" si="217"/>
        <v>0</v>
      </c>
      <c r="BE1157" s="11">
        <f t="shared" si="218"/>
        <v>0</v>
      </c>
      <c r="BF1157" s="11">
        <f t="shared" si="219"/>
        <v>0</v>
      </c>
      <c r="BG1157" s="11">
        <f t="shared" si="220"/>
        <v>0</v>
      </c>
      <c r="BH1157" s="11">
        <f t="shared" si="221"/>
        <v>0</v>
      </c>
      <c r="BI1157" s="11">
        <f t="shared" si="222"/>
        <v>0</v>
      </c>
      <c r="BJ1157" s="11">
        <f t="shared" si="223"/>
        <v>0</v>
      </c>
    </row>
    <row r="1158" spans="56:62" ht="12.75">
      <c r="BD1158" s="11">
        <f t="shared" si="217"/>
        <v>0</v>
      </c>
      <c r="BE1158" s="11">
        <f t="shared" si="218"/>
        <v>0</v>
      </c>
      <c r="BF1158" s="11">
        <f t="shared" si="219"/>
        <v>0</v>
      </c>
      <c r="BG1158" s="11">
        <f t="shared" si="220"/>
        <v>0</v>
      </c>
      <c r="BH1158" s="11">
        <f t="shared" si="221"/>
        <v>0</v>
      </c>
      <c r="BI1158" s="11">
        <f t="shared" si="222"/>
        <v>0</v>
      </c>
      <c r="BJ1158" s="11">
        <f t="shared" si="223"/>
        <v>0</v>
      </c>
    </row>
    <row r="1159" spans="56:62" ht="12.75">
      <c r="BD1159" s="11">
        <f t="shared" si="217"/>
        <v>0</v>
      </c>
      <c r="BE1159" s="11">
        <f t="shared" si="218"/>
        <v>0</v>
      </c>
      <c r="BF1159" s="11">
        <f t="shared" si="219"/>
        <v>0</v>
      </c>
      <c r="BG1159" s="11">
        <f t="shared" si="220"/>
        <v>0</v>
      </c>
      <c r="BH1159" s="11">
        <f t="shared" si="221"/>
        <v>0</v>
      </c>
      <c r="BI1159" s="11">
        <f t="shared" si="222"/>
        <v>0</v>
      </c>
      <c r="BJ1159" s="11">
        <f t="shared" si="223"/>
        <v>0</v>
      </c>
    </row>
    <row r="1160" spans="56:62" ht="12.75">
      <c r="BD1160" s="11">
        <f t="shared" si="217"/>
        <v>0</v>
      </c>
      <c r="BE1160" s="11">
        <f t="shared" si="218"/>
        <v>0</v>
      </c>
      <c r="BF1160" s="11">
        <f t="shared" si="219"/>
        <v>0</v>
      </c>
      <c r="BG1160" s="11">
        <f t="shared" si="220"/>
        <v>0</v>
      </c>
      <c r="BH1160" s="11">
        <f t="shared" si="221"/>
        <v>0</v>
      </c>
      <c r="BI1160" s="11">
        <f t="shared" si="222"/>
        <v>0</v>
      </c>
      <c r="BJ1160" s="11">
        <f t="shared" si="223"/>
        <v>0</v>
      </c>
    </row>
    <row r="1161" spans="56:62" ht="12.75">
      <c r="BD1161" s="11">
        <f t="shared" si="217"/>
        <v>0</v>
      </c>
      <c r="BE1161" s="11">
        <f t="shared" si="218"/>
        <v>0</v>
      </c>
      <c r="BF1161" s="11">
        <f t="shared" si="219"/>
        <v>0</v>
      </c>
      <c r="BG1161" s="11">
        <f t="shared" si="220"/>
        <v>0</v>
      </c>
      <c r="BH1161" s="11">
        <f t="shared" si="221"/>
        <v>0</v>
      </c>
      <c r="BI1161" s="11">
        <f t="shared" si="222"/>
        <v>0</v>
      </c>
      <c r="BJ1161" s="11">
        <f t="shared" si="223"/>
        <v>0</v>
      </c>
    </row>
    <row r="1162" spans="56:62" ht="12.75">
      <c r="BD1162" s="11">
        <f t="shared" si="217"/>
        <v>0</v>
      </c>
      <c r="BE1162" s="11">
        <f t="shared" si="218"/>
        <v>0</v>
      </c>
      <c r="BF1162" s="11">
        <f t="shared" si="219"/>
        <v>0</v>
      </c>
      <c r="BG1162" s="11">
        <f t="shared" si="220"/>
        <v>0</v>
      </c>
      <c r="BH1162" s="11">
        <f t="shared" si="221"/>
        <v>0</v>
      </c>
      <c r="BI1162" s="11">
        <f t="shared" si="222"/>
        <v>0</v>
      </c>
      <c r="BJ1162" s="11">
        <f t="shared" si="223"/>
        <v>0</v>
      </c>
    </row>
    <row r="1163" spans="56:62" ht="12.75">
      <c r="BD1163" s="11">
        <f t="shared" si="217"/>
        <v>0</v>
      </c>
      <c r="BE1163" s="11">
        <f t="shared" si="218"/>
        <v>0</v>
      </c>
      <c r="BF1163" s="11">
        <f t="shared" si="219"/>
        <v>0</v>
      </c>
      <c r="BG1163" s="11">
        <f t="shared" si="220"/>
        <v>0</v>
      </c>
      <c r="BH1163" s="11">
        <f t="shared" si="221"/>
        <v>0</v>
      </c>
      <c r="BI1163" s="11">
        <f t="shared" si="222"/>
        <v>0</v>
      </c>
      <c r="BJ1163" s="11">
        <f t="shared" si="223"/>
        <v>0</v>
      </c>
    </row>
    <row r="1164" spans="56:62" ht="12.75">
      <c r="BD1164" s="11">
        <f t="shared" si="217"/>
        <v>0</v>
      </c>
      <c r="BE1164" s="11">
        <f t="shared" si="218"/>
        <v>0</v>
      </c>
      <c r="BF1164" s="11">
        <f t="shared" si="219"/>
        <v>0</v>
      </c>
      <c r="BG1164" s="11">
        <f t="shared" si="220"/>
        <v>0</v>
      </c>
      <c r="BH1164" s="11">
        <f t="shared" si="221"/>
        <v>0</v>
      </c>
      <c r="BI1164" s="11">
        <f t="shared" si="222"/>
        <v>0</v>
      </c>
      <c r="BJ1164" s="11">
        <f t="shared" si="223"/>
        <v>0</v>
      </c>
    </row>
    <row r="1165" spans="56:62" ht="12.75">
      <c r="BD1165" s="11">
        <f t="shared" si="217"/>
        <v>0</v>
      </c>
      <c r="BE1165" s="11">
        <f t="shared" si="218"/>
        <v>0</v>
      </c>
      <c r="BF1165" s="11">
        <f t="shared" si="219"/>
        <v>0</v>
      </c>
      <c r="BG1165" s="11">
        <f t="shared" si="220"/>
        <v>0</v>
      </c>
      <c r="BH1165" s="11">
        <f t="shared" si="221"/>
        <v>0</v>
      </c>
      <c r="BI1165" s="11">
        <f t="shared" si="222"/>
        <v>0</v>
      </c>
      <c r="BJ1165" s="11">
        <f t="shared" si="223"/>
        <v>0</v>
      </c>
    </row>
    <row r="1166" spans="56:62" ht="12.75">
      <c r="BD1166" s="11">
        <f t="shared" si="217"/>
        <v>0</v>
      </c>
      <c r="BE1166" s="11">
        <f t="shared" si="218"/>
        <v>0</v>
      </c>
      <c r="BF1166" s="11">
        <f t="shared" si="219"/>
        <v>0</v>
      </c>
      <c r="BG1166" s="11">
        <f t="shared" si="220"/>
        <v>0</v>
      </c>
      <c r="BH1166" s="11">
        <f t="shared" si="221"/>
        <v>0</v>
      </c>
      <c r="BI1166" s="11">
        <f t="shared" si="222"/>
        <v>0</v>
      </c>
      <c r="BJ1166" s="11">
        <f t="shared" si="223"/>
        <v>0</v>
      </c>
    </row>
    <row r="1167" spans="56:62" ht="12.75">
      <c r="BD1167" s="11">
        <f t="shared" si="217"/>
        <v>0</v>
      </c>
      <c r="BE1167" s="11">
        <f t="shared" si="218"/>
        <v>0</v>
      </c>
      <c r="BF1167" s="11">
        <f t="shared" si="219"/>
        <v>0</v>
      </c>
      <c r="BG1167" s="11">
        <f t="shared" si="220"/>
        <v>0</v>
      </c>
      <c r="BH1167" s="11">
        <f t="shared" si="221"/>
        <v>0</v>
      </c>
      <c r="BI1167" s="11">
        <f t="shared" si="222"/>
        <v>0</v>
      </c>
      <c r="BJ1167" s="11">
        <f t="shared" si="223"/>
        <v>0</v>
      </c>
    </row>
    <row r="1168" spans="56:62" ht="12.75">
      <c r="BD1168" s="11">
        <f t="shared" si="217"/>
        <v>0</v>
      </c>
      <c r="BE1168" s="11">
        <f t="shared" si="218"/>
        <v>0</v>
      </c>
      <c r="BF1168" s="11">
        <f t="shared" si="219"/>
        <v>0</v>
      </c>
      <c r="BG1168" s="11">
        <f t="shared" si="220"/>
        <v>0</v>
      </c>
      <c r="BH1168" s="11">
        <f t="shared" si="221"/>
        <v>0</v>
      </c>
      <c r="BI1168" s="11">
        <f t="shared" si="222"/>
        <v>0</v>
      </c>
      <c r="BJ1168" s="11">
        <f t="shared" si="223"/>
        <v>0</v>
      </c>
    </row>
    <row r="1169" spans="56:62" ht="12.75">
      <c r="BD1169" s="11">
        <f t="shared" si="217"/>
        <v>0</v>
      </c>
      <c r="BE1169" s="11">
        <f t="shared" si="218"/>
        <v>0</v>
      </c>
      <c r="BF1169" s="11">
        <f t="shared" si="219"/>
        <v>0</v>
      </c>
      <c r="BG1169" s="11">
        <f t="shared" si="220"/>
        <v>0</v>
      </c>
      <c r="BH1169" s="11">
        <f t="shared" si="221"/>
        <v>0</v>
      </c>
      <c r="BI1169" s="11">
        <f t="shared" si="222"/>
        <v>0</v>
      </c>
      <c r="BJ1169" s="11">
        <f t="shared" si="223"/>
        <v>0</v>
      </c>
    </row>
    <row r="1170" spans="56:62" ht="12.75">
      <c r="BD1170" s="11">
        <f t="shared" si="217"/>
        <v>0</v>
      </c>
      <c r="BE1170" s="11">
        <f t="shared" si="218"/>
        <v>0</v>
      </c>
      <c r="BF1170" s="11">
        <f t="shared" si="219"/>
        <v>0</v>
      </c>
      <c r="BG1170" s="11">
        <f t="shared" si="220"/>
        <v>0</v>
      </c>
      <c r="BH1170" s="11">
        <f t="shared" si="221"/>
        <v>0</v>
      </c>
      <c r="BI1170" s="11">
        <f t="shared" si="222"/>
        <v>0</v>
      </c>
      <c r="BJ1170" s="11">
        <f t="shared" si="223"/>
        <v>0</v>
      </c>
    </row>
    <row r="1171" spans="56:62" ht="12.75">
      <c r="BD1171" s="11">
        <f aca="true" t="shared" si="224" ref="BD1171:BD1234">AZ1171+AV1171+AR1171+AN1171+AJ1171+AF1171+AB1171+X1171+T1171+P1171</f>
        <v>0</v>
      </c>
      <c r="BE1171" s="11">
        <f aca="true" t="shared" si="225" ref="BE1171:BE1234">BA1171+AW1171+AS1171+AO1171+AK1171+AG1171+AC1171+Y1171+U1171+Q1171+N1171+L1171+J1171+H1171</f>
        <v>0</v>
      </c>
      <c r="BF1171" s="11">
        <f aca="true" t="shared" si="226" ref="BF1171:BF1234">BB1171+AX1171+AT1171+AP1171+AL1171+AH1171+AD1171+Z1171+V1171+R1171</f>
        <v>0</v>
      </c>
      <c r="BG1171" s="11">
        <f aca="true" t="shared" si="227" ref="BG1171:BG1234">BC1171+AY1171+AU1171+AQ1171+AM1171+AI1171+AE1171+AA1171+W1171+S1171+O1171+M1171+K1171+I1171</f>
        <v>0</v>
      </c>
      <c r="BH1171" s="11">
        <f aca="true" t="shared" si="228" ref="BH1171:BH1234">BD1171+BF1171</f>
        <v>0</v>
      </c>
      <c r="BI1171" s="11">
        <f aca="true" t="shared" si="229" ref="BI1171:BI1234">BE1171+BG1171</f>
        <v>0</v>
      </c>
      <c r="BJ1171" s="11">
        <f aca="true" t="shared" si="230" ref="BJ1171:BJ1234">D1171</f>
        <v>0</v>
      </c>
    </row>
    <row r="1172" spans="56:62" ht="12.75">
      <c r="BD1172" s="11">
        <f t="shared" si="224"/>
        <v>0</v>
      </c>
      <c r="BE1172" s="11">
        <f t="shared" si="225"/>
        <v>0</v>
      </c>
      <c r="BF1172" s="11">
        <f t="shared" si="226"/>
        <v>0</v>
      </c>
      <c r="BG1172" s="11">
        <f t="shared" si="227"/>
        <v>0</v>
      </c>
      <c r="BH1172" s="11">
        <f t="shared" si="228"/>
        <v>0</v>
      </c>
      <c r="BI1172" s="11">
        <f t="shared" si="229"/>
        <v>0</v>
      </c>
      <c r="BJ1172" s="11">
        <f t="shared" si="230"/>
        <v>0</v>
      </c>
    </row>
    <row r="1173" spans="56:62" ht="12.75">
      <c r="BD1173" s="11">
        <f t="shared" si="224"/>
        <v>0</v>
      </c>
      <c r="BE1173" s="11">
        <f t="shared" si="225"/>
        <v>0</v>
      </c>
      <c r="BF1173" s="11">
        <f t="shared" si="226"/>
        <v>0</v>
      </c>
      <c r="BG1173" s="11">
        <f t="shared" si="227"/>
        <v>0</v>
      </c>
      <c r="BH1173" s="11">
        <f t="shared" si="228"/>
        <v>0</v>
      </c>
      <c r="BI1173" s="11">
        <f t="shared" si="229"/>
        <v>0</v>
      </c>
      <c r="BJ1173" s="11">
        <f t="shared" si="230"/>
        <v>0</v>
      </c>
    </row>
    <row r="1174" spans="56:62" ht="12.75">
      <c r="BD1174" s="11">
        <f t="shared" si="224"/>
        <v>0</v>
      </c>
      <c r="BE1174" s="11">
        <f t="shared" si="225"/>
        <v>0</v>
      </c>
      <c r="BF1174" s="11">
        <f t="shared" si="226"/>
        <v>0</v>
      </c>
      <c r="BG1174" s="11">
        <f t="shared" si="227"/>
        <v>0</v>
      </c>
      <c r="BH1174" s="11">
        <f t="shared" si="228"/>
        <v>0</v>
      </c>
      <c r="BI1174" s="11">
        <f t="shared" si="229"/>
        <v>0</v>
      </c>
      <c r="BJ1174" s="11">
        <f t="shared" si="230"/>
        <v>0</v>
      </c>
    </row>
    <row r="1175" spans="56:62" ht="12.75">
      <c r="BD1175" s="11">
        <f t="shared" si="224"/>
        <v>0</v>
      </c>
      <c r="BE1175" s="11">
        <f t="shared" si="225"/>
        <v>0</v>
      </c>
      <c r="BF1175" s="11">
        <f t="shared" si="226"/>
        <v>0</v>
      </c>
      <c r="BG1175" s="11">
        <f t="shared" si="227"/>
        <v>0</v>
      </c>
      <c r="BH1175" s="11">
        <f t="shared" si="228"/>
        <v>0</v>
      </c>
      <c r="BI1175" s="11">
        <f t="shared" si="229"/>
        <v>0</v>
      </c>
      <c r="BJ1175" s="11">
        <f t="shared" si="230"/>
        <v>0</v>
      </c>
    </row>
    <row r="1176" spans="56:62" ht="12.75">
      <c r="BD1176" s="11">
        <f t="shared" si="224"/>
        <v>0</v>
      </c>
      <c r="BE1176" s="11">
        <f t="shared" si="225"/>
        <v>0</v>
      </c>
      <c r="BF1176" s="11">
        <f t="shared" si="226"/>
        <v>0</v>
      </c>
      <c r="BG1176" s="11">
        <f t="shared" si="227"/>
        <v>0</v>
      </c>
      <c r="BH1176" s="11">
        <f t="shared" si="228"/>
        <v>0</v>
      </c>
      <c r="BI1176" s="11">
        <f t="shared" si="229"/>
        <v>0</v>
      </c>
      <c r="BJ1176" s="11">
        <f t="shared" si="230"/>
        <v>0</v>
      </c>
    </row>
    <row r="1177" spans="56:62" ht="12.75">
      <c r="BD1177" s="11">
        <f t="shared" si="224"/>
        <v>0</v>
      </c>
      <c r="BE1177" s="11">
        <f t="shared" si="225"/>
        <v>0</v>
      </c>
      <c r="BF1177" s="11">
        <f t="shared" si="226"/>
        <v>0</v>
      </c>
      <c r="BG1177" s="11">
        <f t="shared" si="227"/>
        <v>0</v>
      </c>
      <c r="BH1177" s="11">
        <f t="shared" si="228"/>
        <v>0</v>
      </c>
      <c r="BI1177" s="11">
        <f t="shared" si="229"/>
        <v>0</v>
      </c>
      <c r="BJ1177" s="11">
        <f t="shared" si="230"/>
        <v>0</v>
      </c>
    </row>
    <row r="1178" spans="56:62" ht="12.75">
      <c r="BD1178" s="11">
        <f t="shared" si="224"/>
        <v>0</v>
      </c>
      <c r="BE1178" s="11">
        <f t="shared" si="225"/>
        <v>0</v>
      </c>
      <c r="BF1178" s="11">
        <f t="shared" si="226"/>
        <v>0</v>
      </c>
      <c r="BG1178" s="11">
        <f t="shared" si="227"/>
        <v>0</v>
      </c>
      <c r="BH1178" s="11">
        <f t="shared" si="228"/>
        <v>0</v>
      </c>
      <c r="BI1178" s="11">
        <f t="shared" si="229"/>
        <v>0</v>
      </c>
      <c r="BJ1178" s="11">
        <f t="shared" si="230"/>
        <v>0</v>
      </c>
    </row>
    <row r="1179" spans="56:62" ht="12.75">
      <c r="BD1179" s="11">
        <f t="shared" si="224"/>
        <v>0</v>
      </c>
      <c r="BE1179" s="11">
        <f t="shared" si="225"/>
        <v>0</v>
      </c>
      <c r="BF1179" s="11">
        <f t="shared" si="226"/>
        <v>0</v>
      </c>
      <c r="BG1179" s="11">
        <f t="shared" si="227"/>
        <v>0</v>
      </c>
      <c r="BH1179" s="11">
        <f t="shared" si="228"/>
        <v>0</v>
      </c>
      <c r="BI1179" s="11">
        <f t="shared" si="229"/>
        <v>0</v>
      </c>
      <c r="BJ1179" s="11">
        <f t="shared" si="230"/>
        <v>0</v>
      </c>
    </row>
    <row r="1180" spans="56:62" ht="12.75">
      <c r="BD1180" s="11">
        <f t="shared" si="224"/>
        <v>0</v>
      </c>
      <c r="BE1180" s="11">
        <f t="shared" si="225"/>
        <v>0</v>
      </c>
      <c r="BF1180" s="11">
        <f t="shared" si="226"/>
        <v>0</v>
      </c>
      <c r="BG1180" s="11">
        <f t="shared" si="227"/>
        <v>0</v>
      </c>
      <c r="BH1180" s="11">
        <f t="shared" si="228"/>
        <v>0</v>
      </c>
      <c r="BI1180" s="11">
        <f t="shared" si="229"/>
        <v>0</v>
      </c>
      <c r="BJ1180" s="11">
        <f t="shared" si="230"/>
        <v>0</v>
      </c>
    </row>
    <row r="1181" spans="56:62" ht="12.75">
      <c r="BD1181" s="11">
        <f t="shared" si="224"/>
        <v>0</v>
      </c>
      <c r="BE1181" s="11">
        <f t="shared" si="225"/>
        <v>0</v>
      </c>
      <c r="BF1181" s="11">
        <f t="shared" si="226"/>
        <v>0</v>
      </c>
      <c r="BG1181" s="11">
        <f t="shared" si="227"/>
        <v>0</v>
      </c>
      <c r="BH1181" s="11">
        <f t="shared" si="228"/>
        <v>0</v>
      </c>
      <c r="BI1181" s="11">
        <f t="shared" si="229"/>
        <v>0</v>
      </c>
      <c r="BJ1181" s="11">
        <f t="shared" si="230"/>
        <v>0</v>
      </c>
    </row>
    <row r="1182" spans="56:62" ht="12.75">
      <c r="BD1182" s="11">
        <f t="shared" si="224"/>
        <v>0</v>
      </c>
      <c r="BE1182" s="11">
        <f t="shared" si="225"/>
        <v>0</v>
      </c>
      <c r="BF1182" s="11">
        <f t="shared" si="226"/>
        <v>0</v>
      </c>
      <c r="BG1182" s="11">
        <f t="shared" si="227"/>
        <v>0</v>
      </c>
      <c r="BH1182" s="11">
        <f t="shared" si="228"/>
        <v>0</v>
      </c>
      <c r="BI1182" s="11">
        <f t="shared" si="229"/>
        <v>0</v>
      </c>
      <c r="BJ1182" s="11">
        <f t="shared" si="230"/>
        <v>0</v>
      </c>
    </row>
    <row r="1183" spans="56:62" ht="12.75">
      <c r="BD1183" s="11">
        <f t="shared" si="224"/>
        <v>0</v>
      </c>
      <c r="BE1183" s="11">
        <f t="shared" si="225"/>
        <v>0</v>
      </c>
      <c r="BF1183" s="11">
        <f t="shared" si="226"/>
        <v>0</v>
      </c>
      <c r="BG1183" s="11">
        <f t="shared" si="227"/>
        <v>0</v>
      </c>
      <c r="BH1183" s="11">
        <f t="shared" si="228"/>
        <v>0</v>
      </c>
      <c r="BI1183" s="11">
        <f t="shared" si="229"/>
        <v>0</v>
      </c>
      <c r="BJ1183" s="11">
        <f t="shared" si="230"/>
        <v>0</v>
      </c>
    </row>
    <row r="1184" spans="56:62" ht="12.75">
      <c r="BD1184" s="11">
        <f t="shared" si="224"/>
        <v>0</v>
      </c>
      <c r="BE1184" s="11">
        <f t="shared" si="225"/>
        <v>0</v>
      </c>
      <c r="BF1184" s="11">
        <f t="shared" si="226"/>
        <v>0</v>
      </c>
      <c r="BG1184" s="11">
        <f t="shared" si="227"/>
        <v>0</v>
      </c>
      <c r="BH1184" s="11">
        <f t="shared" si="228"/>
        <v>0</v>
      </c>
      <c r="BI1184" s="11">
        <f t="shared" si="229"/>
        <v>0</v>
      </c>
      <c r="BJ1184" s="11">
        <f t="shared" si="230"/>
        <v>0</v>
      </c>
    </row>
    <row r="1185" spans="56:62" ht="12.75">
      <c r="BD1185" s="11">
        <f t="shared" si="224"/>
        <v>0</v>
      </c>
      <c r="BE1185" s="11">
        <f t="shared" si="225"/>
        <v>0</v>
      </c>
      <c r="BF1185" s="11">
        <f t="shared" si="226"/>
        <v>0</v>
      </c>
      <c r="BG1185" s="11">
        <f t="shared" si="227"/>
        <v>0</v>
      </c>
      <c r="BH1185" s="11">
        <f t="shared" si="228"/>
        <v>0</v>
      </c>
      <c r="BI1185" s="11">
        <f t="shared" si="229"/>
        <v>0</v>
      </c>
      <c r="BJ1185" s="11">
        <f t="shared" si="230"/>
        <v>0</v>
      </c>
    </row>
    <row r="1186" spans="56:62" ht="12.75">
      <c r="BD1186" s="11">
        <f t="shared" si="224"/>
        <v>0</v>
      </c>
      <c r="BE1186" s="11">
        <f t="shared" si="225"/>
        <v>0</v>
      </c>
      <c r="BF1186" s="11">
        <f t="shared" si="226"/>
        <v>0</v>
      </c>
      <c r="BG1186" s="11">
        <f t="shared" si="227"/>
        <v>0</v>
      </c>
      <c r="BH1186" s="11">
        <f t="shared" si="228"/>
        <v>0</v>
      </c>
      <c r="BI1186" s="11">
        <f t="shared" si="229"/>
        <v>0</v>
      </c>
      <c r="BJ1186" s="11">
        <f t="shared" si="230"/>
        <v>0</v>
      </c>
    </row>
    <row r="1187" spans="56:62" ht="12.75">
      <c r="BD1187" s="11">
        <f t="shared" si="224"/>
        <v>0</v>
      </c>
      <c r="BE1187" s="11">
        <f t="shared" si="225"/>
        <v>0</v>
      </c>
      <c r="BF1187" s="11">
        <f t="shared" si="226"/>
        <v>0</v>
      </c>
      <c r="BG1187" s="11">
        <f t="shared" si="227"/>
        <v>0</v>
      </c>
      <c r="BH1187" s="11">
        <f t="shared" si="228"/>
        <v>0</v>
      </c>
      <c r="BI1187" s="11">
        <f t="shared" si="229"/>
        <v>0</v>
      </c>
      <c r="BJ1187" s="11">
        <f t="shared" si="230"/>
        <v>0</v>
      </c>
    </row>
    <row r="1188" spans="56:62" ht="12.75">
      <c r="BD1188" s="11">
        <f t="shared" si="224"/>
        <v>0</v>
      </c>
      <c r="BE1188" s="11">
        <f t="shared" si="225"/>
        <v>0</v>
      </c>
      <c r="BF1188" s="11">
        <f t="shared" si="226"/>
        <v>0</v>
      </c>
      <c r="BG1188" s="11">
        <f t="shared" si="227"/>
        <v>0</v>
      </c>
      <c r="BH1188" s="11">
        <f t="shared" si="228"/>
        <v>0</v>
      </c>
      <c r="BI1188" s="11">
        <f t="shared" si="229"/>
        <v>0</v>
      </c>
      <c r="BJ1188" s="11">
        <f t="shared" si="230"/>
        <v>0</v>
      </c>
    </row>
    <row r="1189" spans="56:62" ht="12.75">
      <c r="BD1189" s="11">
        <f t="shared" si="224"/>
        <v>0</v>
      </c>
      <c r="BE1189" s="11">
        <f t="shared" si="225"/>
        <v>0</v>
      </c>
      <c r="BF1189" s="11">
        <f t="shared" si="226"/>
        <v>0</v>
      </c>
      <c r="BG1189" s="11">
        <f t="shared" si="227"/>
        <v>0</v>
      </c>
      <c r="BH1189" s="11">
        <f t="shared" si="228"/>
        <v>0</v>
      </c>
      <c r="BI1189" s="11">
        <f t="shared" si="229"/>
        <v>0</v>
      </c>
      <c r="BJ1189" s="11">
        <f t="shared" si="230"/>
        <v>0</v>
      </c>
    </row>
    <row r="1190" spans="56:62" ht="12.75">
      <c r="BD1190" s="11">
        <f t="shared" si="224"/>
        <v>0</v>
      </c>
      <c r="BE1190" s="11">
        <f t="shared" si="225"/>
        <v>0</v>
      </c>
      <c r="BF1190" s="11">
        <f t="shared" si="226"/>
        <v>0</v>
      </c>
      <c r="BG1190" s="11">
        <f t="shared" si="227"/>
        <v>0</v>
      </c>
      <c r="BH1190" s="11">
        <f t="shared" si="228"/>
        <v>0</v>
      </c>
      <c r="BI1190" s="11">
        <f t="shared" si="229"/>
        <v>0</v>
      </c>
      <c r="BJ1190" s="11">
        <f t="shared" si="230"/>
        <v>0</v>
      </c>
    </row>
    <row r="1191" spans="56:62" ht="12.75">
      <c r="BD1191" s="11">
        <f t="shared" si="224"/>
        <v>0</v>
      </c>
      <c r="BE1191" s="11">
        <f t="shared" si="225"/>
        <v>0</v>
      </c>
      <c r="BF1191" s="11">
        <f t="shared" si="226"/>
        <v>0</v>
      </c>
      <c r="BG1191" s="11">
        <f t="shared" si="227"/>
        <v>0</v>
      </c>
      <c r="BH1191" s="11">
        <f t="shared" si="228"/>
        <v>0</v>
      </c>
      <c r="BI1191" s="11">
        <f t="shared" si="229"/>
        <v>0</v>
      </c>
      <c r="BJ1191" s="11">
        <f t="shared" si="230"/>
        <v>0</v>
      </c>
    </row>
    <row r="1192" spans="56:62" ht="12.75">
      <c r="BD1192" s="11">
        <f t="shared" si="224"/>
        <v>0</v>
      </c>
      <c r="BE1192" s="11">
        <f t="shared" si="225"/>
        <v>0</v>
      </c>
      <c r="BF1192" s="11">
        <f t="shared" si="226"/>
        <v>0</v>
      </c>
      <c r="BG1192" s="11">
        <f t="shared" si="227"/>
        <v>0</v>
      </c>
      <c r="BH1192" s="11">
        <f t="shared" si="228"/>
        <v>0</v>
      </c>
      <c r="BI1192" s="11">
        <f t="shared" si="229"/>
        <v>0</v>
      </c>
      <c r="BJ1192" s="11">
        <f t="shared" si="230"/>
        <v>0</v>
      </c>
    </row>
    <row r="1193" spans="56:62" ht="12.75">
      <c r="BD1193" s="11">
        <f t="shared" si="224"/>
        <v>0</v>
      </c>
      <c r="BE1193" s="11">
        <f t="shared" si="225"/>
        <v>0</v>
      </c>
      <c r="BF1193" s="11">
        <f t="shared" si="226"/>
        <v>0</v>
      </c>
      <c r="BG1193" s="11">
        <f t="shared" si="227"/>
        <v>0</v>
      </c>
      <c r="BH1193" s="11">
        <f t="shared" si="228"/>
        <v>0</v>
      </c>
      <c r="BI1193" s="11">
        <f t="shared" si="229"/>
        <v>0</v>
      </c>
      <c r="BJ1193" s="11">
        <f t="shared" si="230"/>
        <v>0</v>
      </c>
    </row>
    <row r="1194" spans="56:62" ht="12.75">
      <c r="BD1194" s="11">
        <f t="shared" si="224"/>
        <v>0</v>
      </c>
      <c r="BE1194" s="11">
        <f t="shared" si="225"/>
        <v>0</v>
      </c>
      <c r="BF1194" s="11">
        <f t="shared" si="226"/>
        <v>0</v>
      </c>
      <c r="BG1194" s="11">
        <f t="shared" si="227"/>
        <v>0</v>
      </c>
      <c r="BH1194" s="11">
        <f t="shared" si="228"/>
        <v>0</v>
      </c>
      <c r="BI1194" s="11">
        <f t="shared" si="229"/>
        <v>0</v>
      </c>
      <c r="BJ1194" s="11">
        <f t="shared" si="230"/>
        <v>0</v>
      </c>
    </row>
    <row r="1195" spans="56:62" ht="12.75">
      <c r="BD1195" s="11">
        <f t="shared" si="224"/>
        <v>0</v>
      </c>
      <c r="BE1195" s="11">
        <f t="shared" si="225"/>
        <v>0</v>
      </c>
      <c r="BF1195" s="11">
        <f t="shared" si="226"/>
        <v>0</v>
      </c>
      <c r="BG1195" s="11">
        <f t="shared" si="227"/>
        <v>0</v>
      </c>
      <c r="BH1195" s="11">
        <f t="shared" si="228"/>
        <v>0</v>
      </c>
      <c r="BI1195" s="11">
        <f t="shared" si="229"/>
        <v>0</v>
      </c>
      <c r="BJ1195" s="11">
        <f t="shared" si="230"/>
        <v>0</v>
      </c>
    </row>
    <row r="1196" spans="56:62" ht="12.75">
      <c r="BD1196" s="11">
        <f t="shared" si="224"/>
        <v>0</v>
      </c>
      <c r="BE1196" s="11">
        <f t="shared" si="225"/>
        <v>0</v>
      </c>
      <c r="BF1196" s="11">
        <f t="shared" si="226"/>
        <v>0</v>
      </c>
      <c r="BG1196" s="11">
        <f t="shared" si="227"/>
        <v>0</v>
      </c>
      <c r="BH1196" s="11">
        <f t="shared" si="228"/>
        <v>0</v>
      </c>
      <c r="BI1196" s="11">
        <f t="shared" si="229"/>
        <v>0</v>
      </c>
      <c r="BJ1196" s="11">
        <f t="shared" si="230"/>
        <v>0</v>
      </c>
    </row>
    <row r="1197" spans="56:62" ht="12.75">
      <c r="BD1197" s="11">
        <f t="shared" si="224"/>
        <v>0</v>
      </c>
      <c r="BE1197" s="11">
        <f t="shared" si="225"/>
        <v>0</v>
      </c>
      <c r="BF1197" s="11">
        <f t="shared" si="226"/>
        <v>0</v>
      </c>
      <c r="BG1197" s="11">
        <f t="shared" si="227"/>
        <v>0</v>
      </c>
      <c r="BH1197" s="11">
        <f t="shared" si="228"/>
        <v>0</v>
      </c>
      <c r="BI1197" s="11">
        <f t="shared" si="229"/>
        <v>0</v>
      </c>
      <c r="BJ1197" s="11">
        <f t="shared" si="230"/>
        <v>0</v>
      </c>
    </row>
    <row r="1198" spans="56:62" ht="12.75">
      <c r="BD1198" s="11">
        <f t="shared" si="224"/>
        <v>0</v>
      </c>
      <c r="BE1198" s="11">
        <f t="shared" si="225"/>
        <v>0</v>
      </c>
      <c r="BF1198" s="11">
        <f t="shared" si="226"/>
        <v>0</v>
      </c>
      <c r="BG1198" s="11">
        <f t="shared" si="227"/>
        <v>0</v>
      </c>
      <c r="BH1198" s="11">
        <f t="shared" si="228"/>
        <v>0</v>
      </c>
      <c r="BI1198" s="11">
        <f t="shared" si="229"/>
        <v>0</v>
      </c>
      <c r="BJ1198" s="11">
        <f t="shared" si="230"/>
        <v>0</v>
      </c>
    </row>
    <row r="1199" spans="56:62" ht="12.75">
      <c r="BD1199" s="11">
        <f t="shared" si="224"/>
        <v>0</v>
      </c>
      <c r="BE1199" s="11">
        <f t="shared" si="225"/>
        <v>0</v>
      </c>
      <c r="BF1199" s="11">
        <f t="shared" si="226"/>
        <v>0</v>
      </c>
      <c r="BG1199" s="11">
        <f t="shared" si="227"/>
        <v>0</v>
      </c>
      <c r="BH1199" s="11">
        <f t="shared" si="228"/>
        <v>0</v>
      </c>
      <c r="BI1199" s="11">
        <f t="shared" si="229"/>
        <v>0</v>
      </c>
      <c r="BJ1199" s="11">
        <f t="shared" si="230"/>
        <v>0</v>
      </c>
    </row>
    <row r="1200" spans="56:62" ht="12.75">
      <c r="BD1200" s="11">
        <f t="shared" si="224"/>
        <v>0</v>
      </c>
      <c r="BE1200" s="11">
        <f t="shared" si="225"/>
        <v>0</v>
      </c>
      <c r="BF1200" s="11">
        <f t="shared" si="226"/>
        <v>0</v>
      </c>
      <c r="BG1200" s="11">
        <f t="shared" si="227"/>
        <v>0</v>
      </c>
      <c r="BH1200" s="11">
        <f t="shared" si="228"/>
        <v>0</v>
      </c>
      <c r="BI1200" s="11">
        <f t="shared" si="229"/>
        <v>0</v>
      </c>
      <c r="BJ1200" s="11">
        <f t="shared" si="230"/>
        <v>0</v>
      </c>
    </row>
    <row r="1201" spans="56:62" ht="12.75">
      <c r="BD1201" s="11">
        <f t="shared" si="224"/>
        <v>0</v>
      </c>
      <c r="BE1201" s="11">
        <f t="shared" si="225"/>
        <v>0</v>
      </c>
      <c r="BF1201" s="11">
        <f t="shared" si="226"/>
        <v>0</v>
      </c>
      <c r="BG1201" s="11">
        <f t="shared" si="227"/>
        <v>0</v>
      </c>
      <c r="BH1201" s="11">
        <f t="shared" si="228"/>
        <v>0</v>
      </c>
      <c r="BI1201" s="11">
        <f t="shared" si="229"/>
        <v>0</v>
      </c>
      <c r="BJ1201" s="11">
        <f t="shared" si="230"/>
        <v>0</v>
      </c>
    </row>
    <row r="1202" spans="56:62" ht="12.75">
      <c r="BD1202" s="11">
        <f t="shared" si="224"/>
        <v>0</v>
      </c>
      <c r="BE1202" s="11">
        <f t="shared" si="225"/>
        <v>0</v>
      </c>
      <c r="BF1202" s="11">
        <f t="shared" si="226"/>
        <v>0</v>
      </c>
      <c r="BG1202" s="11">
        <f t="shared" si="227"/>
        <v>0</v>
      </c>
      <c r="BH1202" s="11">
        <f t="shared" si="228"/>
        <v>0</v>
      </c>
      <c r="BI1202" s="11">
        <f t="shared" si="229"/>
        <v>0</v>
      </c>
      <c r="BJ1202" s="11">
        <f t="shared" si="230"/>
        <v>0</v>
      </c>
    </row>
    <row r="1203" spans="56:62" ht="12.75">
      <c r="BD1203" s="11">
        <f t="shared" si="224"/>
        <v>0</v>
      </c>
      <c r="BE1203" s="11">
        <f t="shared" si="225"/>
        <v>0</v>
      </c>
      <c r="BF1203" s="11">
        <f t="shared" si="226"/>
        <v>0</v>
      </c>
      <c r="BG1203" s="11">
        <f t="shared" si="227"/>
        <v>0</v>
      </c>
      <c r="BH1203" s="11">
        <f t="shared" si="228"/>
        <v>0</v>
      </c>
      <c r="BI1203" s="11">
        <f t="shared" si="229"/>
        <v>0</v>
      </c>
      <c r="BJ1203" s="11">
        <f t="shared" si="230"/>
        <v>0</v>
      </c>
    </row>
    <row r="1204" spans="56:62" ht="12.75">
      <c r="BD1204" s="11">
        <f t="shared" si="224"/>
        <v>0</v>
      </c>
      <c r="BE1204" s="11">
        <f t="shared" si="225"/>
        <v>0</v>
      </c>
      <c r="BF1204" s="11">
        <f t="shared" si="226"/>
        <v>0</v>
      </c>
      <c r="BG1204" s="11">
        <f t="shared" si="227"/>
        <v>0</v>
      </c>
      <c r="BH1204" s="11">
        <f t="shared" si="228"/>
        <v>0</v>
      </c>
      <c r="BI1204" s="11">
        <f t="shared" si="229"/>
        <v>0</v>
      </c>
      <c r="BJ1204" s="11">
        <f t="shared" si="230"/>
        <v>0</v>
      </c>
    </row>
    <row r="1205" spans="56:62" ht="12.75">
      <c r="BD1205" s="11">
        <f t="shared" si="224"/>
        <v>0</v>
      </c>
      <c r="BE1205" s="11">
        <f t="shared" si="225"/>
        <v>0</v>
      </c>
      <c r="BF1205" s="11">
        <f t="shared" si="226"/>
        <v>0</v>
      </c>
      <c r="BG1205" s="11">
        <f t="shared" si="227"/>
        <v>0</v>
      </c>
      <c r="BH1205" s="11">
        <f t="shared" si="228"/>
        <v>0</v>
      </c>
      <c r="BI1205" s="11">
        <f t="shared" si="229"/>
        <v>0</v>
      </c>
      <c r="BJ1205" s="11">
        <f t="shared" si="230"/>
        <v>0</v>
      </c>
    </row>
    <row r="1206" spans="56:62" ht="12.75">
      <c r="BD1206" s="11">
        <f t="shared" si="224"/>
        <v>0</v>
      </c>
      <c r="BE1206" s="11">
        <f t="shared" si="225"/>
        <v>0</v>
      </c>
      <c r="BF1206" s="11">
        <f t="shared" si="226"/>
        <v>0</v>
      </c>
      <c r="BG1206" s="11">
        <f t="shared" si="227"/>
        <v>0</v>
      </c>
      <c r="BH1206" s="11">
        <f t="shared" si="228"/>
        <v>0</v>
      </c>
      <c r="BI1206" s="11">
        <f t="shared" si="229"/>
        <v>0</v>
      </c>
      <c r="BJ1206" s="11">
        <f t="shared" si="230"/>
        <v>0</v>
      </c>
    </row>
    <row r="1207" spans="56:62" ht="12.75">
      <c r="BD1207" s="11">
        <f t="shared" si="224"/>
        <v>0</v>
      </c>
      <c r="BE1207" s="11">
        <f t="shared" si="225"/>
        <v>0</v>
      </c>
      <c r="BF1207" s="11">
        <f t="shared" si="226"/>
        <v>0</v>
      </c>
      <c r="BG1207" s="11">
        <f t="shared" si="227"/>
        <v>0</v>
      </c>
      <c r="BH1207" s="11">
        <f t="shared" si="228"/>
        <v>0</v>
      </c>
      <c r="BI1207" s="11">
        <f t="shared" si="229"/>
        <v>0</v>
      </c>
      <c r="BJ1207" s="11">
        <f t="shared" si="230"/>
        <v>0</v>
      </c>
    </row>
    <row r="1208" spans="56:62" ht="12.75">
      <c r="BD1208" s="11">
        <f t="shared" si="224"/>
        <v>0</v>
      </c>
      <c r="BE1208" s="11">
        <f t="shared" si="225"/>
        <v>0</v>
      </c>
      <c r="BF1208" s="11">
        <f t="shared" si="226"/>
        <v>0</v>
      </c>
      <c r="BG1208" s="11">
        <f t="shared" si="227"/>
        <v>0</v>
      </c>
      <c r="BH1208" s="11">
        <f t="shared" si="228"/>
        <v>0</v>
      </c>
      <c r="BI1208" s="11">
        <f t="shared" si="229"/>
        <v>0</v>
      </c>
      <c r="BJ1208" s="11">
        <f t="shared" si="230"/>
        <v>0</v>
      </c>
    </row>
    <row r="1209" spans="56:62" ht="12.75">
      <c r="BD1209" s="11">
        <f t="shared" si="224"/>
        <v>0</v>
      </c>
      <c r="BE1209" s="11">
        <f t="shared" si="225"/>
        <v>0</v>
      </c>
      <c r="BF1209" s="11">
        <f t="shared" si="226"/>
        <v>0</v>
      </c>
      <c r="BG1209" s="11">
        <f t="shared" si="227"/>
        <v>0</v>
      </c>
      <c r="BH1209" s="11">
        <f t="shared" si="228"/>
        <v>0</v>
      </c>
      <c r="BI1209" s="11">
        <f t="shared" si="229"/>
        <v>0</v>
      </c>
      <c r="BJ1209" s="11">
        <f t="shared" si="230"/>
        <v>0</v>
      </c>
    </row>
    <row r="1210" spans="56:62" ht="12.75">
      <c r="BD1210" s="11">
        <f t="shared" si="224"/>
        <v>0</v>
      </c>
      <c r="BE1210" s="11">
        <f t="shared" si="225"/>
        <v>0</v>
      </c>
      <c r="BF1210" s="11">
        <f t="shared" si="226"/>
        <v>0</v>
      </c>
      <c r="BG1210" s="11">
        <f t="shared" si="227"/>
        <v>0</v>
      </c>
      <c r="BH1210" s="11">
        <f t="shared" si="228"/>
        <v>0</v>
      </c>
      <c r="BI1210" s="11">
        <f t="shared" si="229"/>
        <v>0</v>
      </c>
      <c r="BJ1210" s="11">
        <f t="shared" si="230"/>
        <v>0</v>
      </c>
    </row>
    <row r="1211" spans="56:62" ht="12.75">
      <c r="BD1211" s="11">
        <f t="shared" si="224"/>
        <v>0</v>
      </c>
      <c r="BE1211" s="11">
        <f t="shared" si="225"/>
        <v>0</v>
      </c>
      <c r="BF1211" s="11">
        <f t="shared" si="226"/>
        <v>0</v>
      </c>
      <c r="BG1211" s="11">
        <f t="shared" si="227"/>
        <v>0</v>
      </c>
      <c r="BH1211" s="11">
        <f t="shared" si="228"/>
        <v>0</v>
      </c>
      <c r="BI1211" s="11">
        <f t="shared" si="229"/>
        <v>0</v>
      </c>
      <c r="BJ1211" s="11">
        <f t="shared" si="230"/>
        <v>0</v>
      </c>
    </row>
    <row r="1212" spans="56:62" ht="12.75">
      <c r="BD1212" s="11">
        <f t="shared" si="224"/>
        <v>0</v>
      </c>
      <c r="BE1212" s="11">
        <f t="shared" si="225"/>
        <v>0</v>
      </c>
      <c r="BF1212" s="11">
        <f t="shared" si="226"/>
        <v>0</v>
      </c>
      <c r="BG1212" s="11">
        <f t="shared" si="227"/>
        <v>0</v>
      </c>
      <c r="BH1212" s="11">
        <f t="shared" si="228"/>
        <v>0</v>
      </c>
      <c r="BI1212" s="11">
        <f t="shared" si="229"/>
        <v>0</v>
      </c>
      <c r="BJ1212" s="11">
        <f t="shared" si="230"/>
        <v>0</v>
      </c>
    </row>
    <row r="1213" spans="56:62" ht="12.75">
      <c r="BD1213" s="11">
        <f t="shared" si="224"/>
        <v>0</v>
      </c>
      <c r="BE1213" s="11">
        <f t="shared" si="225"/>
        <v>0</v>
      </c>
      <c r="BF1213" s="11">
        <f t="shared" si="226"/>
        <v>0</v>
      </c>
      <c r="BG1213" s="11">
        <f t="shared" si="227"/>
        <v>0</v>
      </c>
      <c r="BH1213" s="11">
        <f t="shared" si="228"/>
        <v>0</v>
      </c>
      <c r="BI1213" s="11">
        <f t="shared" si="229"/>
        <v>0</v>
      </c>
      <c r="BJ1213" s="11">
        <f t="shared" si="230"/>
        <v>0</v>
      </c>
    </row>
    <row r="1214" spans="56:62" ht="12.75">
      <c r="BD1214" s="11">
        <f t="shared" si="224"/>
        <v>0</v>
      </c>
      <c r="BE1214" s="11">
        <f t="shared" si="225"/>
        <v>0</v>
      </c>
      <c r="BF1214" s="11">
        <f t="shared" si="226"/>
        <v>0</v>
      </c>
      <c r="BG1214" s="11">
        <f t="shared" si="227"/>
        <v>0</v>
      </c>
      <c r="BH1214" s="11">
        <f t="shared" si="228"/>
        <v>0</v>
      </c>
      <c r="BI1214" s="11">
        <f t="shared" si="229"/>
        <v>0</v>
      </c>
      <c r="BJ1214" s="11">
        <f t="shared" si="230"/>
        <v>0</v>
      </c>
    </row>
    <row r="1215" spans="56:62" ht="12.75">
      <c r="BD1215" s="11">
        <f t="shared" si="224"/>
        <v>0</v>
      </c>
      <c r="BE1215" s="11">
        <f t="shared" si="225"/>
        <v>0</v>
      </c>
      <c r="BF1215" s="11">
        <f t="shared" si="226"/>
        <v>0</v>
      </c>
      <c r="BG1215" s="11">
        <f t="shared" si="227"/>
        <v>0</v>
      </c>
      <c r="BH1215" s="11">
        <f t="shared" si="228"/>
        <v>0</v>
      </c>
      <c r="BI1215" s="11">
        <f t="shared" si="229"/>
        <v>0</v>
      </c>
      <c r="BJ1215" s="11">
        <f t="shared" si="230"/>
        <v>0</v>
      </c>
    </row>
    <row r="1216" spans="56:62" ht="12.75">
      <c r="BD1216" s="11">
        <f t="shared" si="224"/>
        <v>0</v>
      </c>
      <c r="BE1216" s="11">
        <f t="shared" si="225"/>
        <v>0</v>
      </c>
      <c r="BF1216" s="11">
        <f t="shared" si="226"/>
        <v>0</v>
      </c>
      <c r="BG1216" s="11">
        <f t="shared" si="227"/>
        <v>0</v>
      </c>
      <c r="BH1216" s="11">
        <f t="shared" si="228"/>
        <v>0</v>
      </c>
      <c r="BI1216" s="11">
        <f t="shared" si="229"/>
        <v>0</v>
      </c>
      <c r="BJ1216" s="11">
        <f t="shared" si="230"/>
        <v>0</v>
      </c>
    </row>
    <row r="1217" spans="56:62" ht="12.75">
      <c r="BD1217" s="11">
        <f t="shared" si="224"/>
        <v>0</v>
      </c>
      <c r="BE1217" s="11">
        <f t="shared" si="225"/>
        <v>0</v>
      </c>
      <c r="BF1217" s="11">
        <f t="shared" si="226"/>
        <v>0</v>
      </c>
      <c r="BG1217" s="11">
        <f t="shared" si="227"/>
        <v>0</v>
      </c>
      <c r="BH1217" s="11">
        <f t="shared" si="228"/>
        <v>0</v>
      </c>
      <c r="BI1217" s="11">
        <f t="shared" si="229"/>
        <v>0</v>
      </c>
      <c r="BJ1217" s="11">
        <f t="shared" si="230"/>
        <v>0</v>
      </c>
    </row>
    <row r="1218" spans="56:62" ht="12.75">
      <c r="BD1218" s="11">
        <f t="shared" si="224"/>
        <v>0</v>
      </c>
      <c r="BE1218" s="11">
        <f t="shared" si="225"/>
        <v>0</v>
      </c>
      <c r="BF1218" s="11">
        <f t="shared" si="226"/>
        <v>0</v>
      </c>
      <c r="BG1218" s="11">
        <f t="shared" si="227"/>
        <v>0</v>
      </c>
      <c r="BH1218" s="11">
        <f t="shared" si="228"/>
        <v>0</v>
      </c>
      <c r="BI1218" s="11">
        <f t="shared" si="229"/>
        <v>0</v>
      </c>
      <c r="BJ1218" s="11">
        <f t="shared" si="230"/>
        <v>0</v>
      </c>
    </row>
    <row r="1219" spans="56:62" ht="12.75">
      <c r="BD1219" s="11">
        <f t="shared" si="224"/>
        <v>0</v>
      </c>
      <c r="BE1219" s="11">
        <f t="shared" si="225"/>
        <v>0</v>
      </c>
      <c r="BF1219" s="11">
        <f t="shared" si="226"/>
        <v>0</v>
      </c>
      <c r="BG1219" s="11">
        <f t="shared" si="227"/>
        <v>0</v>
      </c>
      <c r="BH1219" s="11">
        <f t="shared" si="228"/>
        <v>0</v>
      </c>
      <c r="BI1219" s="11">
        <f t="shared" si="229"/>
        <v>0</v>
      </c>
      <c r="BJ1219" s="11">
        <f t="shared" si="230"/>
        <v>0</v>
      </c>
    </row>
    <row r="1220" spans="56:62" ht="12.75">
      <c r="BD1220" s="11">
        <f t="shared" si="224"/>
        <v>0</v>
      </c>
      <c r="BE1220" s="11">
        <f t="shared" si="225"/>
        <v>0</v>
      </c>
      <c r="BF1220" s="11">
        <f t="shared" si="226"/>
        <v>0</v>
      </c>
      <c r="BG1220" s="11">
        <f t="shared" si="227"/>
        <v>0</v>
      </c>
      <c r="BH1220" s="11">
        <f t="shared" si="228"/>
        <v>0</v>
      </c>
      <c r="BI1220" s="11">
        <f t="shared" si="229"/>
        <v>0</v>
      </c>
      <c r="BJ1220" s="11">
        <f t="shared" si="230"/>
        <v>0</v>
      </c>
    </row>
    <row r="1221" spans="56:62" ht="12.75">
      <c r="BD1221" s="11">
        <f t="shared" si="224"/>
        <v>0</v>
      </c>
      <c r="BE1221" s="11">
        <f t="shared" si="225"/>
        <v>0</v>
      </c>
      <c r="BF1221" s="11">
        <f t="shared" si="226"/>
        <v>0</v>
      </c>
      <c r="BG1221" s="11">
        <f t="shared" si="227"/>
        <v>0</v>
      </c>
      <c r="BH1221" s="11">
        <f t="shared" si="228"/>
        <v>0</v>
      </c>
      <c r="BI1221" s="11">
        <f t="shared" si="229"/>
        <v>0</v>
      </c>
      <c r="BJ1221" s="11">
        <f t="shared" si="230"/>
        <v>0</v>
      </c>
    </row>
    <row r="1222" spans="56:62" ht="12.75">
      <c r="BD1222" s="11">
        <f t="shared" si="224"/>
        <v>0</v>
      </c>
      <c r="BE1222" s="11">
        <f t="shared" si="225"/>
        <v>0</v>
      </c>
      <c r="BF1222" s="11">
        <f t="shared" si="226"/>
        <v>0</v>
      </c>
      <c r="BG1222" s="11">
        <f t="shared" si="227"/>
        <v>0</v>
      </c>
      <c r="BH1222" s="11">
        <f t="shared" si="228"/>
        <v>0</v>
      </c>
      <c r="BI1222" s="11">
        <f t="shared" si="229"/>
        <v>0</v>
      </c>
      <c r="BJ1222" s="11">
        <f t="shared" si="230"/>
        <v>0</v>
      </c>
    </row>
    <row r="1223" spans="56:62" ht="12.75">
      <c r="BD1223" s="11">
        <f t="shared" si="224"/>
        <v>0</v>
      </c>
      <c r="BE1223" s="11">
        <f t="shared" si="225"/>
        <v>0</v>
      </c>
      <c r="BF1223" s="11">
        <f t="shared" si="226"/>
        <v>0</v>
      </c>
      <c r="BG1223" s="11">
        <f t="shared" si="227"/>
        <v>0</v>
      </c>
      <c r="BH1223" s="11">
        <f t="shared" si="228"/>
        <v>0</v>
      </c>
      <c r="BI1223" s="11">
        <f t="shared" si="229"/>
        <v>0</v>
      </c>
      <c r="BJ1223" s="11">
        <f t="shared" si="230"/>
        <v>0</v>
      </c>
    </row>
    <row r="1224" spans="56:62" ht="12.75">
      <c r="BD1224" s="11">
        <f t="shared" si="224"/>
        <v>0</v>
      </c>
      <c r="BE1224" s="11">
        <f t="shared" si="225"/>
        <v>0</v>
      </c>
      <c r="BF1224" s="11">
        <f t="shared" si="226"/>
        <v>0</v>
      </c>
      <c r="BG1224" s="11">
        <f t="shared" si="227"/>
        <v>0</v>
      </c>
      <c r="BH1224" s="11">
        <f t="shared" si="228"/>
        <v>0</v>
      </c>
      <c r="BI1224" s="11">
        <f t="shared" si="229"/>
        <v>0</v>
      </c>
      <c r="BJ1224" s="11">
        <f t="shared" si="230"/>
        <v>0</v>
      </c>
    </row>
    <row r="1225" spans="56:62" ht="12.75">
      <c r="BD1225" s="11">
        <f t="shared" si="224"/>
        <v>0</v>
      </c>
      <c r="BE1225" s="11">
        <f t="shared" si="225"/>
        <v>0</v>
      </c>
      <c r="BF1225" s="11">
        <f t="shared" si="226"/>
        <v>0</v>
      </c>
      <c r="BG1225" s="11">
        <f t="shared" si="227"/>
        <v>0</v>
      </c>
      <c r="BH1225" s="11">
        <f t="shared" si="228"/>
        <v>0</v>
      </c>
      <c r="BI1225" s="11">
        <f t="shared" si="229"/>
        <v>0</v>
      </c>
      <c r="BJ1225" s="11">
        <f t="shared" si="230"/>
        <v>0</v>
      </c>
    </row>
    <row r="1226" spans="56:62" ht="12.75">
      <c r="BD1226" s="11">
        <f t="shared" si="224"/>
        <v>0</v>
      </c>
      <c r="BE1226" s="11">
        <f t="shared" si="225"/>
        <v>0</v>
      </c>
      <c r="BF1226" s="11">
        <f t="shared" si="226"/>
        <v>0</v>
      </c>
      <c r="BG1226" s="11">
        <f t="shared" si="227"/>
        <v>0</v>
      </c>
      <c r="BH1226" s="11">
        <f t="shared" si="228"/>
        <v>0</v>
      </c>
      <c r="BI1226" s="11">
        <f t="shared" si="229"/>
        <v>0</v>
      </c>
      <c r="BJ1226" s="11">
        <f t="shared" si="230"/>
        <v>0</v>
      </c>
    </row>
    <row r="1227" spans="56:62" ht="12.75">
      <c r="BD1227" s="11">
        <f t="shared" si="224"/>
        <v>0</v>
      </c>
      <c r="BE1227" s="11">
        <f t="shared" si="225"/>
        <v>0</v>
      </c>
      <c r="BF1227" s="11">
        <f t="shared" si="226"/>
        <v>0</v>
      </c>
      <c r="BG1227" s="11">
        <f t="shared" si="227"/>
        <v>0</v>
      </c>
      <c r="BH1227" s="11">
        <f t="shared" si="228"/>
        <v>0</v>
      </c>
      <c r="BI1227" s="11">
        <f t="shared" si="229"/>
        <v>0</v>
      </c>
      <c r="BJ1227" s="11">
        <f t="shared" si="230"/>
        <v>0</v>
      </c>
    </row>
    <row r="1228" spans="56:62" ht="12.75">
      <c r="BD1228" s="11">
        <f t="shared" si="224"/>
        <v>0</v>
      </c>
      <c r="BE1228" s="11">
        <f t="shared" si="225"/>
        <v>0</v>
      </c>
      <c r="BF1228" s="11">
        <f t="shared" si="226"/>
        <v>0</v>
      </c>
      <c r="BG1228" s="11">
        <f t="shared" si="227"/>
        <v>0</v>
      </c>
      <c r="BH1228" s="11">
        <f t="shared" si="228"/>
        <v>0</v>
      </c>
      <c r="BI1228" s="11">
        <f t="shared" si="229"/>
        <v>0</v>
      </c>
      <c r="BJ1228" s="11">
        <f t="shared" si="230"/>
        <v>0</v>
      </c>
    </row>
    <row r="1229" spans="56:62" ht="12.75">
      <c r="BD1229" s="11">
        <f t="shared" si="224"/>
        <v>0</v>
      </c>
      <c r="BE1229" s="11">
        <f t="shared" si="225"/>
        <v>0</v>
      </c>
      <c r="BF1229" s="11">
        <f t="shared" si="226"/>
        <v>0</v>
      </c>
      <c r="BG1229" s="11">
        <f t="shared" si="227"/>
        <v>0</v>
      </c>
      <c r="BH1229" s="11">
        <f t="shared" si="228"/>
        <v>0</v>
      </c>
      <c r="BI1229" s="11">
        <f t="shared" si="229"/>
        <v>0</v>
      </c>
      <c r="BJ1229" s="11">
        <f t="shared" si="230"/>
        <v>0</v>
      </c>
    </row>
    <row r="1230" spans="56:62" ht="12.75">
      <c r="BD1230" s="11">
        <f t="shared" si="224"/>
        <v>0</v>
      </c>
      <c r="BE1230" s="11">
        <f t="shared" si="225"/>
        <v>0</v>
      </c>
      <c r="BF1230" s="11">
        <f t="shared" si="226"/>
        <v>0</v>
      </c>
      <c r="BG1230" s="11">
        <f t="shared" si="227"/>
        <v>0</v>
      </c>
      <c r="BH1230" s="11">
        <f t="shared" si="228"/>
        <v>0</v>
      </c>
      <c r="BI1230" s="11">
        <f t="shared" si="229"/>
        <v>0</v>
      </c>
      <c r="BJ1230" s="11">
        <f t="shared" si="230"/>
        <v>0</v>
      </c>
    </row>
    <row r="1231" spans="56:62" ht="12.75">
      <c r="BD1231" s="11">
        <f t="shared" si="224"/>
        <v>0</v>
      </c>
      <c r="BE1231" s="11">
        <f t="shared" si="225"/>
        <v>0</v>
      </c>
      <c r="BF1231" s="11">
        <f t="shared" si="226"/>
        <v>0</v>
      </c>
      <c r="BG1231" s="11">
        <f t="shared" si="227"/>
        <v>0</v>
      </c>
      <c r="BH1231" s="11">
        <f t="shared" si="228"/>
        <v>0</v>
      </c>
      <c r="BI1231" s="11">
        <f t="shared" si="229"/>
        <v>0</v>
      </c>
      <c r="BJ1231" s="11">
        <f t="shared" si="230"/>
        <v>0</v>
      </c>
    </row>
    <row r="1232" spans="56:62" ht="12.75">
      <c r="BD1232" s="11">
        <f t="shared" si="224"/>
        <v>0</v>
      </c>
      <c r="BE1232" s="11">
        <f t="shared" si="225"/>
        <v>0</v>
      </c>
      <c r="BF1232" s="11">
        <f t="shared" si="226"/>
        <v>0</v>
      </c>
      <c r="BG1232" s="11">
        <f t="shared" si="227"/>
        <v>0</v>
      </c>
      <c r="BH1232" s="11">
        <f t="shared" si="228"/>
        <v>0</v>
      </c>
      <c r="BI1232" s="11">
        <f t="shared" si="229"/>
        <v>0</v>
      </c>
      <c r="BJ1232" s="11">
        <f t="shared" si="230"/>
        <v>0</v>
      </c>
    </row>
    <row r="1233" spans="56:62" ht="12.75">
      <c r="BD1233" s="11">
        <f t="shared" si="224"/>
        <v>0</v>
      </c>
      <c r="BE1233" s="11">
        <f t="shared" si="225"/>
        <v>0</v>
      </c>
      <c r="BF1233" s="11">
        <f t="shared" si="226"/>
        <v>0</v>
      </c>
      <c r="BG1233" s="11">
        <f t="shared" si="227"/>
        <v>0</v>
      </c>
      <c r="BH1233" s="11">
        <f t="shared" si="228"/>
        <v>0</v>
      </c>
      <c r="BI1233" s="11">
        <f t="shared" si="229"/>
        <v>0</v>
      </c>
      <c r="BJ1233" s="11">
        <f t="shared" si="230"/>
        <v>0</v>
      </c>
    </row>
    <row r="1234" spans="56:62" ht="12.75">
      <c r="BD1234" s="11">
        <f t="shared" si="224"/>
        <v>0</v>
      </c>
      <c r="BE1234" s="11">
        <f t="shared" si="225"/>
        <v>0</v>
      </c>
      <c r="BF1234" s="11">
        <f t="shared" si="226"/>
        <v>0</v>
      </c>
      <c r="BG1234" s="11">
        <f t="shared" si="227"/>
        <v>0</v>
      </c>
      <c r="BH1234" s="11">
        <f t="shared" si="228"/>
        <v>0</v>
      </c>
      <c r="BI1234" s="11">
        <f t="shared" si="229"/>
        <v>0</v>
      </c>
      <c r="BJ1234" s="11">
        <f t="shared" si="230"/>
        <v>0</v>
      </c>
    </row>
    <row r="1235" spans="56:62" ht="12.75">
      <c r="BD1235" s="11">
        <f aca="true" t="shared" si="231" ref="BD1235:BD1298">AZ1235+AV1235+AR1235+AN1235+AJ1235+AF1235+AB1235+X1235+T1235+P1235</f>
        <v>0</v>
      </c>
      <c r="BE1235" s="11">
        <f aca="true" t="shared" si="232" ref="BE1235:BE1298">BA1235+AW1235+AS1235+AO1235+AK1235+AG1235+AC1235+Y1235+U1235+Q1235+N1235+L1235+J1235+H1235</f>
        <v>0</v>
      </c>
      <c r="BF1235" s="11">
        <f aca="true" t="shared" si="233" ref="BF1235:BF1298">BB1235+AX1235+AT1235+AP1235+AL1235+AH1235+AD1235+Z1235+V1235+R1235</f>
        <v>0</v>
      </c>
      <c r="BG1235" s="11">
        <f aca="true" t="shared" si="234" ref="BG1235:BG1298">BC1235+AY1235+AU1235+AQ1235+AM1235+AI1235+AE1235+AA1235+W1235+S1235+O1235+M1235+K1235+I1235</f>
        <v>0</v>
      </c>
      <c r="BH1235" s="11">
        <f aca="true" t="shared" si="235" ref="BH1235:BH1298">BD1235+BF1235</f>
        <v>0</v>
      </c>
      <c r="BI1235" s="11">
        <f aca="true" t="shared" si="236" ref="BI1235:BI1298">BE1235+BG1235</f>
        <v>0</v>
      </c>
      <c r="BJ1235" s="11">
        <f aca="true" t="shared" si="237" ref="BJ1235:BJ1298">D1235</f>
        <v>0</v>
      </c>
    </row>
    <row r="1236" spans="56:62" ht="12.75">
      <c r="BD1236" s="11">
        <f t="shared" si="231"/>
        <v>0</v>
      </c>
      <c r="BE1236" s="11">
        <f t="shared" si="232"/>
        <v>0</v>
      </c>
      <c r="BF1236" s="11">
        <f t="shared" si="233"/>
        <v>0</v>
      </c>
      <c r="BG1236" s="11">
        <f t="shared" si="234"/>
        <v>0</v>
      </c>
      <c r="BH1236" s="11">
        <f t="shared" si="235"/>
        <v>0</v>
      </c>
      <c r="BI1236" s="11">
        <f t="shared" si="236"/>
        <v>0</v>
      </c>
      <c r="BJ1236" s="11">
        <f t="shared" si="237"/>
        <v>0</v>
      </c>
    </row>
    <row r="1237" spans="56:62" ht="12.75">
      <c r="BD1237" s="11">
        <f t="shared" si="231"/>
        <v>0</v>
      </c>
      <c r="BE1237" s="11">
        <f t="shared" si="232"/>
        <v>0</v>
      </c>
      <c r="BF1237" s="11">
        <f t="shared" si="233"/>
        <v>0</v>
      </c>
      <c r="BG1237" s="11">
        <f t="shared" si="234"/>
        <v>0</v>
      </c>
      <c r="BH1237" s="11">
        <f t="shared" si="235"/>
        <v>0</v>
      </c>
      <c r="BI1237" s="11">
        <f t="shared" si="236"/>
        <v>0</v>
      </c>
      <c r="BJ1237" s="11">
        <f t="shared" si="237"/>
        <v>0</v>
      </c>
    </row>
    <row r="1238" spans="56:62" ht="12.75">
      <c r="BD1238" s="11">
        <f t="shared" si="231"/>
        <v>0</v>
      </c>
      <c r="BE1238" s="11">
        <f t="shared" si="232"/>
        <v>0</v>
      </c>
      <c r="BF1238" s="11">
        <f t="shared" si="233"/>
        <v>0</v>
      </c>
      <c r="BG1238" s="11">
        <f t="shared" si="234"/>
        <v>0</v>
      </c>
      <c r="BH1238" s="11">
        <f t="shared" si="235"/>
        <v>0</v>
      </c>
      <c r="BI1238" s="11">
        <f t="shared" si="236"/>
        <v>0</v>
      </c>
      <c r="BJ1238" s="11">
        <f t="shared" si="237"/>
        <v>0</v>
      </c>
    </row>
    <row r="1239" spans="56:62" ht="12.75">
      <c r="BD1239" s="11">
        <f t="shared" si="231"/>
        <v>0</v>
      </c>
      <c r="BE1239" s="11">
        <f t="shared" si="232"/>
        <v>0</v>
      </c>
      <c r="BF1239" s="11">
        <f t="shared" si="233"/>
        <v>0</v>
      </c>
      <c r="BG1239" s="11">
        <f t="shared" si="234"/>
        <v>0</v>
      </c>
      <c r="BH1239" s="11">
        <f t="shared" si="235"/>
        <v>0</v>
      </c>
      <c r="BI1239" s="11">
        <f t="shared" si="236"/>
        <v>0</v>
      </c>
      <c r="BJ1239" s="11">
        <f t="shared" si="237"/>
        <v>0</v>
      </c>
    </row>
    <row r="1240" spans="56:62" ht="12.75">
      <c r="BD1240" s="11">
        <f t="shared" si="231"/>
        <v>0</v>
      </c>
      <c r="BE1240" s="11">
        <f t="shared" si="232"/>
        <v>0</v>
      </c>
      <c r="BF1240" s="11">
        <f t="shared" si="233"/>
        <v>0</v>
      </c>
      <c r="BG1240" s="11">
        <f t="shared" si="234"/>
        <v>0</v>
      </c>
      <c r="BH1240" s="11">
        <f t="shared" si="235"/>
        <v>0</v>
      </c>
      <c r="BI1240" s="11">
        <f t="shared" si="236"/>
        <v>0</v>
      </c>
      <c r="BJ1240" s="11">
        <f t="shared" si="237"/>
        <v>0</v>
      </c>
    </row>
    <row r="1241" spans="56:62" ht="12.75">
      <c r="BD1241" s="11">
        <f t="shared" si="231"/>
        <v>0</v>
      </c>
      <c r="BE1241" s="11">
        <f t="shared" si="232"/>
        <v>0</v>
      </c>
      <c r="BF1241" s="11">
        <f t="shared" si="233"/>
        <v>0</v>
      </c>
      <c r="BG1241" s="11">
        <f t="shared" si="234"/>
        <v>0</v>
      </c>
      <c r="BH1241" s="11">
        <f t="shared" si="235"/>
        <v>0</v>
      </c>
      <c r="BI1241" s="11">
        <f t="shared" si="236"/>
        <v>0</v>
      </c>
      <c r="BJ1241" s="11">
        <f t="shared" si="237"/>
        <v>0</v>
      </c>
    </row>
    <row r="1242" spans="56:62" ht="12.75">
      <c r="BD1242" s="11">
        <f t="shared" si="231"/>
        <v>0</v>
      </c>
      <c r="BE1242" s="11">
        <f t="shared" si="232"/>
        <v>0</v>
      </c>
      <c r="BF1242" s="11">
        <f t="shared" si="233"/>
        <v>0</v>
      </c>
      <c r="BG1242" s="11">
        <f t="shared" si="234"/>
        <v>0</v>
      </c>
      <c r="BH1242" s="11">
        <f t="shared" si="235"/>
        <v>0</v>
      </c>
      <c r="BI1242" s="11">
        <f t="shared" si="236"/>
        <v>0</v>
      </c>
      <c r="BJ1242" s="11">
        <f t="shared" si="237"/>
        <v>0</v>
      </c>
    </row>
    <row r="1243" spans="56:62" ht="12.75">
      <c r="BD1243" s="11">
        <f t="shared" si="231"/>
        <v>0</v>
      </c>
      <c r="BE1243" s="11">
        <f t="shared" si="232"/>
        <v>0</v>
      </c>
      <c r="BF1243" s="11">
        <f t="shared" si="233"/>
        <v>0</v>
      </c>
      <c r="BG1243" s="11">
        <f t="shared" si="234"/>
        <v>0</v>
      </c>
      <c r="BH1243" s="11">
        <f t="shared" si="235"/>
        <v>0</v>
      </c>
      <c r="BI1243" s="11">
        <f t="shared" si="236"/>
        <v>0</v>
      </c>
      <c r="BJ1243" s="11">
        <f t="shared" si="237"/>
        <v>0</v>
      </c>
    </row>
    <row r="1244" spans="56:62" ht="12.75">
      <c r="BD1244" s="11">
        <f t="shared" si="231"/>
        <v>0</v>
      </c>
      <c r="BE1244" s="11">
        <f t="shared" si="232"/>
        <v>0</v>
      </c>
      <c r="BF1244" s="11">
        <f t="shared" si="233"/>
        <v>0</v>
      </c>
      <c r="BG1244" s="11">
        <f t="shared" si="234"/>
        <v>0</v>
      </c>
      <c r="BH1244" s="11">
        <f t="shared" si="235"/>
        <v>0</v>
      </c>
      <c r="BI1244" s="11">
        <f t="shared" si="236"/>
        <v>0</v>
      </c>
      <c r="BJ1244" s="11">
        <f t="shared" si="237"/>
        <v>0</v>
      </c>
    </row>
    <row r="1245" spans="56:62" ht="12.75">
      <c r="BD1245" s="11">
        <f t="shared" si="231"/>
        <v>0</v>
      </c>
      <c r="BE1245" s="11">
        <f t="shared" si="232"/>
        <v>0</v>
      </c>
      <c r="BF1245" s="11">
        <f t="shared" si="233"/>
        <v>0</v>
      </c>
      <c r="BG1245" s="11">
        <f t="shared" si="234"/>
        <v>0</v>
      </c>
      <c r="BH1245" s="11">
        <f t="shared" si="235"/>
        <v>0</v>
      </c>
      <c r="BI1245" s="11">
        <f t="shared" si="236"/>
        <v>0</v>
      </c>
      <c r="BJ1245" s="11">
        <f t="shared" si="237"/>
        <v>0</v>
      </c>
    </row>
    <row r="1246" spans="56:62" ht="12.75">
      <c r="BD1246" s="11">
        <f t="shared" si="231"/>
        <v>0</v>
      </c>
      <c r="BE1246" s="11">
        <f t="shared" si="232"/>
        <v>0</v>
      </c>
      <c r="BF1246" s="11">
        <f t="shared" si="233"/>
        <v>0</v>
      </c>
      <c r="BG1246" s="11">
        <f t="shared" si="234"/>
        <v>0</v>
      </c>
      <c r="BH1246" s="11">
        <f t="shared" si="235"/>
        <v>0</v>
      </c>
      <c r="BI1246" s="11">
        <f t="shared" si="236"/>
        <v>0</v>
      </c>
      <c r="BJ1246" s="11">
        <f t="shared" si="237"/>
        <v>0</v>
      </c>
    </row>
    <row r="1247" spans="56:62" ht="12.75">
      <c r="BD1247" s="11">
        <f t="shared" si="231"/>
        <v>0</v>
      </c>
      <c r="BE1247" s="11">
        <f t="shared" si="232"/>
        <v>0</v>
      </c>
      <c r="BF1247" s="11">
        <f t="shared" si="233"/>
        <v>0</v>
      </c>
      <c r="BG1247" s="11">
        <f t="shared" si="234"/>
        <v>0</v>
      </c>
      <c r="BH1247" s="11">
        <f t="shared" si="235"/>
        <v>0</v>
      </c>
      <c r="BI1247" s="11">
        <f t="shared" si="236"/>
        <v>0</v>
      </c>
      <c r="BJ1247" s="11">
        <f t="shared" si="237"/>
        <v>0</v>
      </c>
    </row>
    <row r="1248" spans="56:62" ht="12.75">
      <c r="BD1248" s="11">
        <f t="shared" si="231"/>
        <v>0</v>
      </c>
      <c r="BE1248" s="11">
        <f t="shared" si="232"/>
        <v>0</v>
      </c>
      <c r="BF1248" s="11">
        <f t="shared" si="233"/>
        <v>0</v>
      </c>
      <c r="BG1248" s="11">
        <f t="shared" si="234"/>
        <v>0</v>
      </c>
      <c r="BH1248" s="11">
        <f t="shared" si="235"/>
        <v>0</v>
      </c>
      <c r="BI1248" s="11">
        <f t="shared" si="236"/>
        <v>0</v>
      </c>
      <c r="BJ1248" s="11">
        <f t="shared" si="237"/>
        <v>0</v>
      </c>
    </row>
    <row r="1249" spans="56:62" ht="12.75">
      <c r="BD1249" s="11">
        <f t="shared" si="231"/>
        <v>0</v>
      </c>
      <c r="BE1249" s="11">
        <f t="shared" si="232"/>
        <v>0</v>
      </c>
      <c r="BF1249" s="11">
        <f t="shared" si="233"/>
        <v>0</v>
      </c>
      <c r="BG1249" s="11">
        <f t="shared" si="234"/>
        <v>0</v>
      </c>
      <c r="BH1249" s="11">
        <f t="shared" si="235"/>
        <v>0</v>
      </c>
      <c r="BI1249" s="11">
        <f t="shared" si="236"/>
        <v>0</v>
      </c>
      <c r="BJ1249" s="11">
        <f t="shared" si="237"/>
        <v>0</v>
      </c>
    </row>
    <row r="1250" spans="56:62" ht="12.75">
      <c r="BD1250" s="11">
        <f t="shared" si="231"/>
        <v>0</v>
      </c>
      <c r="BE1250" s="11">
        <f t="shared" si="232"/>
        <v>0</v>
      </c>
      <c r="BF1250" s="11">
        <f t="shared" si="233"/>
        <v>0</v>
      </c>
      <c r="BG1250" s="11">
        <f t="shared" si="234"/>
        <v>0</v>
      </c>
      <c r="BH1250" s="11">
        <f t="shared" si="235"/>
        <v>0</v>
      </c>
      <c r="BI1250" s="11">
        <f t="shared" si="236"/>
        <v>0</v>
      </c>
      <c r="BJ1250" s="11">
        <f t="shared" si="237"/>
        <v>0</v>
      </c>
    </row>
    <row r="1251" spans="56:62" ht="12.75">
      <c r="BD1251" s="11">
        <f t="shared" si="231"/>
        <v>0</v>
      </c>
      <c r="BE1251" s="11">
        <f t="shared" si="232"/>
        <v>0</v>
      </c>
      <c r="BF1251" s="11">
        <f t="shared" si="233"/>
        <v>0</v>
      </c>
      <c r="BG1251" s="11">
        <f t="shared" si="234"/>
        <v>0</v>
      </c>
      <c r="BH1251" s="11">
        <f t="shared" si="235"/>
        <v>0</v>
      </c>
      <c r="BI1251" s="11">
        <f t="shared" si="236"/>
        <v>0</v>
      </c>
      <c r="BJ1251" s="11">
        <f t="shared" si="237"/>
        <v>0</v>
      </c>
    </row>
    <row r="1252" spans="56:62" ht="12.75">
      <c r="BD1252" s="11">
        <f t="shared" si="231"/>
        <v>0</v>
      </c>
      <c r="BE1252" s="11">
        <f t="shared" si="232"/>
        <v>0</v>
      </c>
      <c r="BF1252" s="11">
        <f t="shared" si="233"/>
        <v>0</v>
      </c>
      <c r="BG1252" s="11">
        <f t="shared" si="234"/>
        <v>0</v>
      </c>
      <c r="BH1252" s="11">
        <f t="shared" si="235"/>
        <v>0</v>
      </c>
      <c r="BI1252" s="11">
        <f t="shared" si="236"/>
        <v>0</v>
      </c>
      <c r="BJ1252" s="11">
        <f t="shared" si="237"/>
        <v>0</v>
      </c>
    </row>
    <row r="1253" spans="56:62" ht="12.75">
      <c r="BD1253" s="11">
        <f t="shared" si="231"/>
        <v>0</v>
      </c>
      <c r="BE1253" s="11">
        <f t="shared" si="232"/>
        <v>0</v>
      </c>
      <c r="BF1253" s="11">
        <f t="shared" si="233"/>
        <v>0</v>
      </c>
      <c r="BG1253" s="11">
        <f t="shared" si="234"/>
        <v>0</v>
      </c>
      <c r="BH1253" s="11">
        <f t="shared" si="235"/>
        <v>0</v>
      </c>
      <c r="BI1253" s="11">
        <f t="shared" si="236"/>
        <v>0</v>
      </c>
      <c r="BJ1253" s="11">
        <f t="shared" si="237"/>
        <v>0</v>
      </c>
    </row>
    <row r="1254" spans="56:62" ht="12.75">
      <c r="BD1254" s="11">
        <f t="shared" si="231"/>
        <v>0</v>
      </c>
      <c r="BE1254" s="11">
        <f t="shared" si="232"/>
        <v>0</v>
      </c>
      <c r="BF1254" s="11">
        <f t="shared" si="233"/>
        <v>0</v>
      </c>
      <c r="BG1254" s="11">
        <f t="shared" si="234"/>
        <v>0</v>
      </c>
      <c r="BH1254" s="11">
        <f t="shared" si="235"/>
        <v>0</v>
      </c>
      <c r="BI1254" s="11">
        <f t="shared" si="236"/>
        <v>0</v>
      </c>
      <c r="BJ1254" s="11">
        <f t="shared" si="237"/>
        <v>0</v>
      </c>
    </row>
    <row r="1255" spans="56:62" ht="12.75">
      <c r="BD1255" s="11">
        <f t="shared" si="231"/>
        <v>0</v>
      </c>
      <c r="BE1255" s="11">
        <f t="shared" si="232"/>
        <v>0</v>
      </c>
      <c r="BF1255" s="11">
        <f t="shared" si="233"/>
        <v>0</v>
      </c>
      <c r="BG1255" s="11">
        <f t="shared" si="234"/>
        <v>0</v>
      </c>
      <c r="BH1255" s="11">
        <f t="shared" si="235"/>
        <v>0</v>
      </c>
      <c r="BI1255" s="11">
        <f t="shared" si="236"/>
        <v>0</v>
      </c>
      <c r="BJ1255" s="11">
        <f t="shared" si="237"/>
        <v>0</v>
      </c>
    </row>
    <row r="1256" spans="56:62" ht="12.75">
      <c r="BD1256" s="11">
        <f t="shared" si="231"/>
        <v>0</v>
      </c>
      <c r="BE1256" s="11">
        <f t="shared" si="232"/>
        <v>0</v>
      </c>
      <c r="BF1256" s="11">
        <f t="shared" si="233"/>
        <v>0</v>
      </c>
      <c r="BG1256" s="11">
        <f t="shared" si="234"/>
        <v>0</v>
      </c>
      <c r="BH1256" s="11">
        <f t="shared" si="235"/>
        <v>0</v>
      </c>
      <c r="BI1256" s="11">
        <f t="shared" si="236"/>
        <v>0</v>
      </c>
      <c r="BJ1256" s="11">
        <f t="shared" si="237"/>
        <v>0</v>
      </c>
    </row>
    <row r="1257" spans="56:62" ht="12.75">
      <c r="BD1257" s="11">
        <f t="shared" si="231"/>
        <v>0</v>
      </c>
      <c r="BE1257" s="11">
        <f t="shared" si="232"/>
        <v>0</v>
      </c>
      <c r="BF1257" s="11">
        <f t="shared" si="233"/>
        <v>0</v>
      </c>
      <c r="BG1257" s="11">
        <f t="shared" si="234"/>
        <v>0</v>
      </c>
      <c r="BH1257" s="11">
        <f t="shared" si="235"/>
        <v>0</v>
      </c>
      <c r="BI1257" s="11">
        <f t="shared" si="236"/>
        <v>0</v>
      </c>
      <c r="BJ1257" s="11">
        <f t="shared" si="237"/>
        <v>0</v>
      </c>
    </row>
    <row r="1258" spans="56:62" ht="12.75">
      <c r="BD1258" s="11">
        <f t="shared" si="231"/>
        <v>0</v>
      </c>
      <c r="BE1258" s="11">
        <f t="shared" si="232"/>
        <v>0</v>
      </c>
      <c r="BF1258" s="11">
        <f t="shared" si="233"/>
        <v>0</v>
      </c>
      <c r="BG1258" s="11">
        <f t="shared" si="234"/>
        <v>0</v>
      </c>
      <c r="BH1258" s="11">
        <f t="shared" si="235"/>
        <v>0</v>
      </c>
      <c r="BI1258" s="11">
        <f t="shared" si="236"/>
        <v>0</v>
      </c>
      <c r="BJ1258" s="11">
        <f t="shared" si="237"/>
        <v>0</v>
      </c>
    </row>
    <row r="1259" spans="56:62" ht="12.75">
      <c r="BD1259" s="11">
        <f t="shared" si="231"/>
        <v>0</v>
      </c>
      <c r="BE1259" s="11">
        <f t="shared" si="232"/>
        <v>0</v>
      </c>
      <c r="BF1259" s="11">
        <f t="shared" si="233"/>
        <v>0</v>
      </c>
      <c r="BG1259" s="11">
        <f t="shared" si="234"/>
        <v>0</v>
      </c>
      <c r="BH1259" s="11">
        <f t="shared" si="235"/>
        <v>0</v>
      </c>
      <c r="BI1259" s="11">
        <f t="shared" si="236"/>
        <v>0</v>
      </c>
      <c r="BJ1259" s="11">
        <f t="shared" si="237"/>
        <v>0</v>
      </c>
    </row>
    <row r="1260" spans="56:62" ht="12.75">
      <c r="BD1260" s="11">
        <f t="shared" si="231"/>
        <v>0</v>
      </c>
      <c r="BE1260" s="11">
        <f t="shared" si="232"/>
        <v>0</v>
      </c>
      <c r="BF1260" s="11">
        <f t="shared" si="233"/>
        <v>0</v>
      </c>
      <c r="BG1260" s="11">
        <f t="shared" si="234"/>
        <v>0</v>
      </c>
      <c r="BH1260" s="11">
        <f t="shared" si="235"/>
        <v>0</v>
      </c>
      <c r="BI1260" s="11">
        <f t="shared" si="236"/>
        <v>0</v>
      </c>
      <c r="BJ1260" s="11">
        <f t="shared" si="237"/>
        <v>0</v>
      </c>
    </row>
    <row r="1261" spans="56:62" ht="12.75">
      <c r="BD1261" s="11">
        <f t="shared" si="231"/>
        <v>0</v>
      </c>
      <c r="BE1261" s="11">
        <f t="shared" si="232"/>
        <v>0</v>
      </c>
      <c r="BF1261" s="11">
        <f t="shared" si="233"/>
        <v>0</v>
      </c>
      <c r="BG1261" s="11">
        <f t="shared" si="234"/>
        <v>0</v>
      </c>
      <c r="BH1261" s="11">
        <f t="shared" si="235"/>
        <v>0</v>
      </c>
      <c r="BI1261" s="11">
        <f t="shared" si="236"/>
        <v>0</v>
      </c>
      <c r="BJ1261" s="11">
        <f t="shared" si="237"/>
        <v>0</v>
      </c>
    </row>
    <row r="1262" spans="56:62" ht="12.75">
      <c r="BD1262" s="11">
        <f t="shared" si="231"/>
        <v>0</v>
      </c>
      <c r="BE1262" s="11">
        <f t="shared" si="232"/>
        <v>0</v>
      </c>
      <c r="BF1262" s="11">
        <f t="shared" si="233"/>
        <v>0</v>
      </c>
      <c r="BG1262" s="11">
        <f t="shared" si="234"/>
        <v>0</v>
      </c>
      <c r="BH1262" s="11">
        <f t="shared" si="235"/>
        <v>0</v>
      </c>
      <c r="BI1262" s="11">
        <f t="shared" si="236"/>
        <v>0</v>
      </c>
      <c r="BJ1262" s="11">
        <f t="shared" si="237"/>
        <v>0</v>
      </c>
    </row>
    <row r="1263" spans="56:62" ht="12.75">
      <c r="BD1263" s="11">
        <f t="shared" si="231"/>
        <v>0</v>
      </c>
      <c r="BE1263" s="11">
        <f t="shared" si="232"/>
        <v>0</v>
      </c>
      <c r="BF1263" s="11">
        <f t="shared" si="233"/>
        <v>0</v>
      </c>
      <c r="BG1263" s="11">
        <f t="shared" si="234"/>
        <v>0</v>
      </c>
      <c r="BH1263" s="11">
        <f t="shared" si="235"/>
        <v>0</v>
      </c>
      <c r="BI1263" s="11">
        <f t="shared" si="236"/>
        <v>0</v>
      </c>
      <c r="BJ1263" s="11">
        <f t="shared" si="237"/>
        <v>0</v>
      </c>
    </row>
    <row r="1264" spans="56:62" ht="12.75">
      <c r="BD1264" s="11">
        <f t="shared" si="231"/>
        <v>0</v>
      </c>
      <c r="BE1264" s="11">
        <f t="shared" si="232"/>
        <v>0</v>
      </c>
      <c r="BF1264" s="11">
        <f t="shared" si="233"/>
        <v>0</v>
      </c>
      <c r="BG1264" s="11">
        <f t="shared" si="234"/>
        <v>0</v>
      </c>
      <c r="BH1264" s="11">
        <f t="shared" si="235"/>
        <v>0</v>
      </c>
      <c r="BI1264" s="11">
        <f t="shared" si="236"/>
        <v>0</v>
      </c>
      <c r="BJ1264" s="11">
        <f t="shared" si="237"/>
        <v>0</v>
      </c>
    </row>
    <row r="1265" spans="56:62" ht="12.75">
      <c r="BD1265" s="11">
        <f t="shared" si="231"/>
        <v>0</v>
      </c>
      <c r="BE1265" s="11">
        <f t="shared" si="232"/>
        <v>0</v>
      </c>
      <c r="BF1265" s="11">
        <f t="shared" si="233"/>
        <v>0</v>
      </c>
      <c r="BG1265" s="11">
        <f t="shared" si="234"/>
        <v>0</v>
      </c>
      <c r="BH1265" s="11">
        <f t="shared" si="235"/>
        <v>0</v>
      </c>
      <c r="BI1265" s="11">
        <f t="shared" si="236"/>
        <v>0</v>
      </c>
      <c r="BJ1265" s="11">
        <f t="shared" si="237"/>
        <v>0</v>
      </c>
    </row>
    <row r="1266" spans="56:62" ht="12.75">
      <c r="BD1266" s="11">
        <f t="shared" si="231"/>
        <v>0</v>
      </c>
      <c r="BE1266" s="11">
        <f t="shared" si="232"/>
        <v>0</v>
      </c>
      <c r="BF1266" s="11">
        <f t="shared" si="233"/>
        <v>0</v>
      </c>
      <c r="BG1266" s="11">
        <f t="shared" si="234"/>
        <v>0</v>
      </c>
      <c r="BH1266" s="11">
        <f t="shared" si="235"/>
        <v>0</v>
      </c>
      <c r="BI1266" s="11">
        <f t="shared" si="236"/>
        <v>0</v>
      </c>
      <c r="BJ1266" s="11">
        <f t="shared" si="237"/>
        <v>0</v>
      </c>
    </row>
    <row r="1267" spans="56:62" ht="12.75">
      <c r="BD1267" s="11">
        <f t="shared" si="231"/>
        <v>0</v>
      </c>
      <c r="BE1267" s="11">
        <f t="shared" si="232"/>
        <v>0</v>
      </c>
      <c r="BF1267" s="11">
        <f t="shared" si="233"/>
        <v>0</v>
      </c>
      <c r="BG1267" s="11">
        <f t="shared" si="234"/>
        <v>0</v>
      </c>
      <c r="BH1267" s="11">
        <f t="shared" si="235"/>
        <v>0</v>
      </c>
      <c r="BI1267" s="11">
        <f t="shared" si="236"/>
        <v>0</v>
      </c>
      <c r="BJ1267" s="11">
        <f t="shared" si="237"/>
        <v>0</v>
      </c>
    </row>
    <row r="1268" spans="56:62" ht="12.75">
      <c r="BD1268" s="11">
        <f t="shared" si="231"/>
        <v>0</v>
      </c>
      <c r="BE1268" s="11">
        <f t="shared" si="232"/>
        <v>0</v>
      </c>
      <c r="BF1268" s="11">
        <f t="shared" si="233"/>
        <v>0</v>
      </c>
      <c r="BG1268" s="11">
        <f t="shared" si="234"/>
        <v>0</v>
      </c>
      <c r="BH1268" s="11">
        <f t="shared" si="235"/>
        <v>0</v>
      </c>
      <c r="BI1268" s="11">
        <f t="shared" si="236"/>
        <v>0</v>
      </c>
      <c r="BJ1268" s="11">
        <f t="shared" si="237"/>
        <v>0</v>
      </c>
    </row>
    <row r="1269" spans="56:62" ht="12.75">
      <c r="BD1269" s="11">
        <f t="shared" si="231"/>
        <v>0</v>
      </c>
      <c r="BE1269" s="11">
        <f t="shared" si="232"/>
        <v>0</v>
      </c>
      <c r="BF1269" s="11">
        <f t="shared" si="233"/>
        <v>0</v>
      </c>
      <c r="BG1269" s="11">
        <f t="shared" si="234"/>
        <v>0</v>
      </c>
      <c r="BH1269" s="11">
        <f t="shared" si="235"/>
        <v>0</v>
      </c>
      <c r="BI1269" s="11">
        <f t="shared" si="236"/>
        <v>0</v>
      </c>
      <c r="BJ1269" s="11">
        <f t="shared" si="237"/>
        <v>0</v>
      </c>
    </row>
    <row r="1270" spans="56:62" ht="12.75">
      <c r="BD1270" s="11">
        <f t="shared" si="231"/>
        <v>0</v>
      </c>
      <c r="BE1270" s="11">
        <f t="shared" si="232"/>
        <v>0</v>
      </c>
      <c r="BF1270" s="11">
        <f t="shared" si="233"/>
        <v>0</v>
      </c>
      <c r="BG1270" s="11">
        <f t="shared" si="234"/>
        <v>0</v>
      </c>
      <c r="BH1270" s="11">
        <f t="shared" si="235"/>
        <v>0</v>
      </c>
      <c r="BI1270" s="11">
        <f t="shared" si="236"/>
        <v>0</v>
      </c>
      <c r="BJ1270" s="11">
        <f t="shared" si="237"/>
        <v>0</v>
      </c>
    </row>
    <row r="1271" spans="56:62" ht="12.75">
      <c r="BD1271" s="11">
        <f t="shared" si="231"/>
        <v>0</v>
      </c>
      <c r="BE1271" s="11">
        <f t="shared" si="232"/>
        <v>0</v>
      </c>
      <c r="BF1271" s="11">
        <f t="shared" si="233"/>
        <v>0</v>
      </c>
      <c r="BG1271" s="11">
        <f t="shared" si="234"/>
        <v>0</v>
      </c>
      <c r="BH1271" s="11">
        <f t="shared" si="235"/>
        <v>0</v>
      </c>
      <c r="BI1271" s="11">
        <f t="shared" si="236"/>
        <v>0</v>
      </c>
      <c r="BJ1271" s="11">
        <f t="shared" si="237"/>
        <v>0</v>
      </c>
    </row>
    <row r="1272" spans="56:62" ht="12.75">
      <c r="BD1272" s="11">
        <f t="shared" si="231"/>
        <v>0</v>
      </c>
      <c r="BE1272" s="11">
        <f t="shared" si="232"/>
        <v>0</v>
      </c>
      <c r="BF1272" s="11">
        <f t="shared" si="233"/>
        <v>0</v>
      </c>
      <c r="BG1272" s="11">
        <f t="shared" si="234"/>
        <v>0</v>
      </c>
      <c r="BH1272" s="11">
        <f t="shared" si="235"/>
        <v>0</v>
      </c>
      <c r="BI1272" s="11">
        <f t="shared" si="236"/>
        <v>0</v>
      </c>
      <c r="BJ1272" s="11">
        <f t="shared" si="237"/>
        <v>0</v>
      </c>
    </row>
    <row r="1273" spans="56:62" ht="12.75">
      <c r="BD1273" s="11">
        <f t="shared" si="231"/>
        <v>0</v>
      </c>
      <c r="BE1273" s="11">
        <f t="shared" si="232"/>
        <v>0</v>
      </c>
      <c r="BF1273" s="11">
        <f t="shared" si="233"/>
        <v>0</v>
      </c>
      <c r="BG1273" s="11">
        <f t="shared" si="234"/>
        <v>0</v>
      </c>
      <c r="BH1273" s="11">
        <f t="shared" si="235"/>
        <v>0</v>
      </c>
      <c r="BI1273" s="11">
        <f t="shared" si="236"/>
        <v>0</v>
      </c>
      <c r="BJ1273" s="11">
        <f t="shared" si="237"/>
        <v>0</v>
      </c>
    </row>
    <row r="1274" spans="56:62" ht="12.75">
      <c r="BD1274" s="11">
        <f t="shared" si="231"/>
        <v>0</v>
      </c>
      <c r="BE1274" s="11">
        <f t="shared" si="232"/>
        <v>0</v>
      </c>
      <c r="BF1274" s="11">
        <f t="shared" si="233"/>
        <v>0</v>
      </c>
      <c r="BG1274" s="11">
        <f t="shared" si="234"/>
        <v>0</v>
      </c>
      <c r="BH1274" s="11">
        <f t="shared" si="235"/>
        <v>0</v>
      </c>
      <c r="BI1274" s="11">
        <f t="shared" si="236"/>
        <v>0</v>
      </c>
      <c r="BJ1274" s="11">
        <f t="shared" si="237"/>
        <v>0</v>
      </c>
    </row>
    <row r="1275" spans="56:62" ht="12.75">
      <c r="BD1275" s="11">
        <f t="shared" si="231"/>
        <v>0</v>
      </c>
      <c r="BE1275" s="11">
        <f t="shared" si="232"/>
        <v>0</v>
      </c>
      <c r="BF1275" s="11">
        <f t="shared" si="233"/>
        <v>0</v>
      </c>
      <c r="BG1275" s="11">
        <f t="shared" si="234"/>
        <v>0</v>
      </c>
      <c r="BH1275" s="11">
        <f t="shared" si="235"/>
        <v>0</v>
      </c>
      <c r="BI1275" s="11">
        <f t="shared" si="236"/>
        <v>0</v>
      </c>
      <c r="BJ1275" s="11">
        <f t="shared" si="237"/>
        <v>0</v>
      </c>
    </row>
    <row r="1276" spans="56:62" ht="12.75">
      <c r="BD1276" s="11">
        <f t="shared" si="231"/>
        <v>0</v>
      </c>
      <c r="BE1276" s="11">
        <f t="shared" si="232"/>
        <v>0</v>
      </c>
      <c r="BF1276" s="11">
        <f t="shared" si="233"/>
        <v>0</v>
      </c>
      <c r="BG1276" s="11">
        <f t="shared" si="234"/>
        <v>0</v>
      </c>
      <c r="BH1276" s="11">
        <f t="shared" si="235"/>
        <v>0</v>
      </c>
      <c r="BI1276" s="11">
        <f t="shared" si="236"/>
        <v>0</v>
      </c>
      <c r="BJ1276" s="11">
        <f t="shared" si="237"/>
        <v>0</v>
      </c>
    </row>
    <row r="1277" spans="56:62" ht="12.75">
      <c r="BD1277" s="11">
        <f t="shared" si="231"/>
        <v>0</v>
      </c>
      <c r="BE1277" s="11">
        <f t="shared" si="232"/>
        <v>0</v>
      </c>
      <c r="BF1277" s="11">
        <f t="shared" si="233"/>
        <v>0</v>
      </c>
      <c r="BG1277" s="11">
        <f t="shared" si="234"/>
        <v>0</v>
      </c>
      <c r="BH1277" s="11">
        <f t="shared" si="235"/>
        <v>0</v>
      </c>
      <c r="BI1277" s="11">
        <f t="shared" si="236"/>
        <v>0</v>
      </c>
      <c r="BJ1277" s="11">
        <f t="shared" si="237"/>
        <v>0</v>
      </c>
    </row>
    <row r="1278" spans="56:62" ht="12.75">
      <c r="BD1278" s="11">
        <f t="shared" si="231"/>
        <v>0</v>
      </c>
      <c r="BE1278" s="11">
        <f t="shared" si="232"/>
        <v>0</v>
      </c>
      <c r="BF1278" s="11">
        <f t="shared" si="233"/>
        <v>0</v>
      </c>
      <c r="BG1278" s="11">
        <f t="shared" si="234"/>
        <v>0</v>
      </c>
      <c r="BH1278" s="11">
        <f t="shared" si="235"/>
        <v>0</v>
      </c>
      <c r="BI1278" s="11">
        <f t="shared" si="236"/>
        <v>0</v>
      </c>
      <c r="BJ1278" s="11">
        <f t="shared" si="237"/>
        <v>0</v>
      </c>
    </row>
    <row r="1279" spans="56:62" ht="12.75">
      <c r="BD1279" s="11">
        <f t="shared" si="231"/>
        <v>0</v>
      </c>
      <c r="BE1279" s="11">
        <f t="shared" si="232"/>
        <v>0</v>
      </c>
      <c r="BF1279" s="11">
        <f t="shared" si="233"/>
        <v>0</v>
      </c>
      <c r="BG1279" s="11">
        <f t="shared" si="234"/>
        <v>0</v>
      </c>
      <c r="BH1279" s="11">
        <f t="shared" si="235"/>
        <v>0</v>
      </c>
      <c r="BI1279" s="11">
        <f t="shared" si="236"/>
        <v>0</v>
      </c>
      <c r="BJ1279" s="11">
        <f t="shared" si="237"/>
        <v>0</v>
      </c>
    </row>
    <row r="1280" spans="56:62" ht="12.75">
      <c r="BD1280" s="11">
        <f t="shared" si="231"/>
        <v>0</v>
      </c>
      <c r="BE1280" s="11">
        <f t="shared" si="232"/>
        <v>0</v>
      </c>
      <c r="BF1280" s="11">
        <f t="shared" si="233"/>
        <v>0</v>
      </c>
      <c r="BG1280" s="11">
        <f t="shared" si="234"/>
        <v>0</v>
      </c>
      <c r="BH1280" s="11">
        <f t="shared" si="235"/>
        <v>0</v>
      </c>
      <c r="BI1280" s="11">
        <f t="shared" si="236"/>
        <v>0</v>
      </c>
      <c r="BJ1280" s="11">
        <f t="shared" si="237"/>
        <v>0</v>
      </c>
    </row>
    <row r="1281" spans="56:62" ht="12.75">
      <c r="BD1281" s="11">
        <f t="shared" si="231"/>
        <v>0</v>
      </c>
      <c r="BE1281" s="11">
        <f t="shared" si="232"/>
        <v>0</v>
      </c>
      <c r="BF1281" s="11">
        <f t="shared" si="233"/>
        <v>0</v>
      </c>
      <c r="BG1281" s="11">
        <f t="shared" si="234"/>
        <v>0</v>
      </c>
      <c r="BH1281" s="11">
        <f t="shared" si="235"/>
        <v>0</v>
      </c>
      <c r="BI1281" s="11">
        <f t="shared" si="236"/>
        <v>0</v>
      </c>
      <c r="BJ1281" s="11">
        <f t="shared" si="237"/>
        <v>0</v>
      </c>
    </row>
    <row r="1282" spans="56:62" ht="12.75">
      <c r="BD1282" s="11">
        <f t="shared" si="231"/>
        <v>0</v>
      </c>
      <c r="BE1282" s="11">
        <f t="shared" si="232"/>
        <v>0</v>
      </c>
      <c r="BF1282" s="11">
        <f t="shared" si="233"/>
        <v>0</v>
      </c>
      <c r="BG1282" s="11">
        <f t="shared" si="234"/>
        <v>0</v>
      </c>
      <c r="BH1282" s="11">
        <f t="shared" si="235"/>
        <v>0</v>
      </c>
      <c r="BI1282" s="11">
        <f t="shared" si="236"/>
        <v>0</v>
      </c>
      <c r="BJ1282" s="11">
        <f t="shared" si="237"/>
        <v>0</v>
      </c>
    </row>
    <row r="1283" spans="56:62" ht="12.75">
      <c r="BD1283" s="11">
        <f t="shared" si="231"/>
        <v>0</v>
      </c>
      <c r="BE1283" s="11">
        <f t="shared" si="232"/>
        <v>0</v>
      </c>
      <c r="BF1283" s="11">
        <f t="shared" si="233"/>
        <v>0</v>
      </c>
      <c r="BG1283" s="11">
        <f t="shared" si="234"/>
        <v>0</v>
      </c>
      <c r="BH1283" s="11">
        <f t="shared" si="235"/>
        <v>0</v>
      </c>
      <c r="BI1283" s="11">
        <f t="shared" si="236"/>
        <v>0</v>
      </c>
      <c r="BJ1283" s="11">
        <f t="shared" si="237"/>
        <v>0</v>
      </c>
    </row>
    <row r="1284" spans="56:62" ht="12.75">
      <c r="BD1284" s="11">
        <f t="shared" si="231"/>
        <v>0</v>
      </c>
      <c r="BE1284" s="11">
        <f t="shared" si="232"/>
        <v>0</v>
      </c>
      <c r="BF1284" s="11">
        <f t="shared" si="233"/>
        <v>0</v>
      </c>
      <c r="BG1284" s="11">
        <f t="shared" si="234"/>
        <v>0</v>
      </c>
      <c r="BH1284" s="11">
        <f t="shared" si="235"/>
        <v>0</v>
      </c>
      <c r="BI1284" s="11">
        <f t="shared" si="236"/>
        <v>0</v>
      </c>
      <c r="BJ1284" s="11">
        <f t="shared" si="237"/>
        <v>0</v>
      </c>
    </row>
    <row r="1285" spans="56:62" ht="12.75">
      <c r="BD1285" s="11">
        <f t="shared" si="231"/>
        <v>0</v>
      </c>
      <c r="BE1285" s="11">
        <f t="shared" si="232"/>
        <v>0</v>
      </c>
      <c r="BF1285" s="11">
        <f t="shared" si="233"/>
        <v>0</v>
      </c>
      <c r="BG1285" s="11">
        <f t="shared" si="234"/>
        <v>0</v>
      </c>
      <c r="BH1285" s="11">
        <f t="shared" si="235"/>
        <v>0</v>
      </c>
      <c r="BI1285" s="11">
        <f t="shared" si="236"/>
        <v>0</v>
      </c>
      <c r="BJ1285" s="11">
        <f t="shared" si="237"/>
        <v>0</v>
      </c>
    </row>
    <row r="1286" spans="56:62" ht="12.75">
      <c r="BD1286" s="11">
        <f t="shared" si="231"/>
        <v>0</v>
      </c>
      <c r="BE1286" s="11">
        <f t="shared" si="232"/>
        <v>0</v>
      </c>
      <c r="BF1286" s="11">
        <f t="shared" si="233"/>
        <v>0</v>
      </c>
      <c r="BG1286" s="11">
        <f t="shared" si="234"/>
        <v>0</v>
      </c>
      <c r="BH1286" s="11">
        <f t="shared" si="235"/>
        <v>0</v>
      </c>
      <c r="BI1286" s="11">
        <f t="shared" si="236"/>
        <v>0</v>
      </c>
      <c r="BJ1286" s="11">
        <f t="shared" si="237"/>
        <v>0</v>
      </c>
    </row>
    <row r="1287" spans="56:62" ht="12.75">
      <c r="BD1287" s="11">
        <f t="shared" si="231"/>
        <v>0</v>
      </c>
      <c r="BE1287" s="11">
        <f t="shared" si="232"/>
        <v>0</v>
      </c>
      <c r="BF1287" s="11">
        <f t="shared" si="233"/>
        <v>0</v>
      </c>
      <c r="BG1287" s="11">
        <f t="shared" si="234"/>
        <v>0</v>
      </c>
      <c r="BH1287" s="11">
        <f t="shared" si="235"/>
        <v>0</v>
      </c>
      <c r="BI1287" s="11">
        <f t="shared" si="236"/>
        <v>0</v>
      </c>
      <c r="BJ1287" s="11">
        <f t="shared" si="237"/>
        <v>0</v>
      </c>
    </row>
    <row r="1288" spans="56:62" ht="12.75">
      <c r="BD1288" s="11">
        <f t="shared" si="231"/>
        <v>0</v>
      </c>
      <c r="BE1288" s="11">
        <f t="shared" si="232"/>
        <v>0</v>
      </c>
      <c r="BF1288" s="11">
        <f t="shared" si="233"/>
        <v>0</v>
      </c>
      <c r="BG1288" s="11">
        <f t="shared" si="234"/>
        <v>0</v>
      </c>
      <c r="BH1288" s="11">
        <f t="shared" si="235"/>
        <v>0</v>
      </c>
      <c r="BI1288" s="11">
        <f t="shared" si="236"/>
        <v>0</v>
      </c>
      <c r="BJ1288" s="11">
        <f t="shared" si="237"/>
        <v>0</v>
      </c>
    </row>
    <row r="1289" spans="56:62" ht="12.75">
      <c r="BD1289" s="11">
        <f t="shared" si="231"/>
        <v>0</v>
      </c>
      <c r="BE1289" s="11">
        <f t="shared" si="232"/>
        <v>0</v>
      </c>
      <c r="BF1289" s="11">
        <f t="shared" si="233"/>
        <v>0</v>
      </c>
      <c r="BG1289" s="11">
        <f t="shared" si="234"/>
        <v>0</v>
      </c>
      <c r="BH1289" s="11">
        <f t="shared" si="235"/>
        <v>0</v>
      </c>
      <c r="BI1289" s="11">
        <f t="shared" si="236"/>
        <v>0</v>
      </c>
      <c r="BJ1289" s="11">
        <f t="shared" si="237"/>
        <v>0</v>
      </c>
    </row>
    <row r="1290" spans="56:62" ht="12.75">
      <c r="BD1290" s="11">
        <f t="shared" si="231"/>
        <v>0</v>
      </c>
      <c r="BE1290" s="11">
        <f t="shared" si="232"/>
        <v>0</v>
      </c>
      <c r="BF1290" s="11">
        <f t="shared" si="233"/>
        <v>0</v>
      </c>
      <c r="BG1290" s="11">
        <f t="shared" si="234"/>
        <v>0</v>
      </c>
      <c r="BH1290" s="11">
        <f t="shared" si="235"/>
        <v>0</v>
      </c>
      <c r="BI1290" s="11">
        <f t="shared" si="236"/>
        <v>0</v>
      </c>
      <c r="BJ1290" s="11">
        <f t="shared" si="237"/>
        <v>0</v>
      </c>
    </row>
    <row r="1291" spans="56:62" ht="12.75">
      <c r="BD1291" s="11">
        <f t="shared" si="231"/>
        <v>0</v>
      </c>
      <c r="BE1291" s="11">
        <f t="shared" si="232"/>
        <v>0</v>
      </c>
      <c r="BF1291" s="11">
        <f t="shared" si="233"/>
        <v>0</v>
      </c>
      <c r="BG1291" s="11">
        <f t="shared" si="234"/>
        <v>0</v>
      </c>
      <c r="BH1291" s="11">
        <f t="shared" si="235"/>
        <v>0</v>
      </c>
      <c r="BI1291" s="11">
        <f t="shared" si="236"/>
        <v>0</v>
      </c>
      <c r="BJ1291" s="11">
        <f t="shared" si="237"/>
        <v>0</v>
      </c>
    </row>
    <row r="1292" spans="56:62" ht="12.75">
      <c r="BD1292" s="11">
        <f t="shared" si="231"/>
        <v>0</v>
      </c>
      <c r="BE1292" s="11">
        <f t="shared" si="232"/>
        <v>0</v>
      </c>
      <c r="BF1292" s="11">
        <f t="shared" si="233"/>
        <v>0</v>
      </c>
      <c r="BG1292" s="11">
        <f t="shared" si="234"/>
        <v>0</v>
      </c>
      <c r="BH1292" s="11">
        <f t="shared" si="235"/>
        <v>0</v>
      </c>
      <c r="BI1292" s="11">
        <f t="shared" si="236"/>
        <v>0</v>
      </c>
      <c r="BJ1292" s="11">
        <f t="shared" si="237"/>
        <v>0</v>
      </c>
    </row>
    <row r="1293" spans="56:62" ht="12.75">
      <c r="BD1293" s="11">
        <f t="shared" si="231"/>
        <v>0</v>
      </c>
      <c r="BE1293" s="11">
        <f t="shared" si="232"/>
        <v>0</v>
      </c>
      <c r="BF1293" s="11">
        <f t="shared" si="233"/>
        <v>0</v>
      </c>
      <c r="BG1293" s="11">
        <f t="shared" si="234"/>
        <v>0</v>
      </c>
      <c r="BH1293" s="11">
        <f t="shared" si="235"/>
        <v>0</v>
      </c>
      <c r="BI1293" s="11">
        <f t="shared" si="236"/>
        <v>0</v>
      </c>
      <c r="BJ1293" s="11">
        <f t="shared" si="237"/>
        <v>0</v>
      </c>
    </row>
    <row r="1294" spans="56:62" ht="12.75">
      <c r="BD1294" s="11">
        <f t="shared" si="231"/>
        <v>0</v>
      </c>
      <c r="BE1294" s="11">
        <f t="shared" si="232"/>
        <v>0</v>
      </c>
      <c r="BF1294" s="11">
        <f t="shared" si="233"/>
        <v>0</v>
      </c>
      <c r="BG1294" s="11">
        <f t="shared" si="234"/>
        <v>0</v>
      </c>
      <c r="BH1294" s="11">
        <f t="shared" si="235"/>
        <v>0</v>
      </c>
      <c r="BI1294" s="11">
        <f t="shared" si="236"/>
        <v>0</v>
      </c>
      <c r="BJ1294" s="11">
        <f t="shared" si="237"/>
        <v>0</v>
      </c>
    </row>
    <row r="1295" spans="56:62" ht="12.75">
      <c r="BD1295" s="11">
        <f t="shared" si="231"/>
        <v>0</v>
      </c>
      <c r="BE1295" s="11">
        <f t="shared" si="232"/>
        <v>0</v>
      </c>
      <c r="BF1295" s="11">
        <f t="shared" si="233"/>
        <v>0</v>
      </c>
      <c r="BG1295" s="11">
        <f t="shared" si="234"/>
        <v>0</v>
      </c>
      <c r="BH1295" s="11">
        <f t="shared" si="235"/>
        <v>0</v>
      </c>
      <c r="BI1295" s="11">
        <f t="shared" si="236"/>
        <v>0</v>
      </c>
      <c r="BJ1295" s="11">
        <f t="shared" si="237"/>
        <v>0</v>
      </c>
    </row>
    <row r="1296" spans="56:62" ht="12.75">
      <c r="BD1296" s="11">
        <f t="shared" si="231"/>
        <v>0</v>
      </c>
      <c r="BE1296" s="11">
        <f t="shared" si="232"/>
        <v>0</v>
      </c>
      <c r="BF1296" s="11">
        <f t="shared" si="233"/>
        <v>0</v>
      </c>
      <c r="BG1296" s="11">
        <f t="shared" si="234"/>
        <v>0</v>
      </c>
      <c r="BH1296" s="11">
        <f t="shared" si="235"/>
        <v>0</v>
      </c>
      <c r="BI1296" s="11">
        <f t="shared" si="236"/>
        <v>0</v>
      </c>
      <c r="BJ1296" s="11">
        <f t="shared" si="237"/>
        <v>0</v>
      </c>
    </row>
    <row r="1297" spans="56:62" ht="12.75">
      <c r="BD1297" s="11">
        <f t="shared" si="231"/>
        <v>0</v>
      </c>
      <c r="BE1297" s="11">
        <f t="shared" si="232"/>
        <v>0</v>
      </c>
      <c r="BF1297" s="11">
        <f t="shared" si="233"/>
        <v>0</v>
      </c>
      <c r="BG1297" s="11">
        <f t="shared" si="234"/>
        <v>0</v>
      </c>
      <c r="BH1297" s="11">
        <f t="shared" si="235"/>
        <v>0</v>
      </c>
      <c r="BI1297" s="11">
        <f t="shared" si="236"/>
        <v>0</v>
      </c>
      <c r="BJ1297" s="11">
        <f t="shared" si="237"/>
        <v>0</v>
      </c>
    </row>
    <row r="1298" spans="56:62" ht="12.75">
      <c r="BD1298" s="11">
        <f t="shared" si="231"/>
        <v>0</v>
      </c>
      <c r="BE1298" s="11">
        <f t="shared" si="232"/>
        <v>0</v>
      </c>
      <c r="BF1298" s="11">
        <f t="shared" si="233"/>
        <v>0</v>
      </c>
      <c r="BG1298" s="11">
        <f t="shared" si="234"/>
        <v>0</v>
      </c>
      <c r="BH1298" s="11">
        <f t="shared" si="235"/>
        <v>0</v>
      </c>
      <c r="BI1298" s="11">
        <f t="shared" si="236"/>
        <v>0</v>
      </c>
      <c r="BJ1298" s="11">
        <f t="shared" si="237"/>
        <v>0</v>
      </c>
    </row>
    <row r="1299" spans="56:62" ht="12.75">
      <c r="BD1299" s="11">
        <f aca="true" t="shared" si="238" ref="BD1299:BD1362">AZ1299+AV1299+AR1299+AN1299+AJ1299+AF1299+AB1299+X1299+T1299+P1299</f>
        <v>0</v>
      </c>
      <c r="BE1299" s="11">
        <f aca="true" t="shared" si="239" ref="BE1299:BE1362">BA1299+AW1299+AS1299+AO1299+AK1299+AG1299+AC1299+Y1299+U1299+Q1299+N1299+L1299+J1299+H1299</f>
        <v>0</v>
      </c>
      <c r="BF1299" s="11">
        <f aca="true" t="shared" si="240" ref="BF1299:BF1362">BB1299+AX1299+AT1299+AP1299+AL1299+AH1299+AD1299+Z1299+V1299+R1299</f>
        <v>0</v>
      </c>
      <c r="BG1299" s="11">
        <f aca="true" t="shared" si="241" ref="BG1299:BG1362">BC1299+AY1299+AU1299+AQ1299+AM1299+AI1299+AE1299+AA1299+W1299+S1299+O1299+M1299+K1299+I1299</f>
        <v>0</v>
      </c>
      <c r="BH1299" s="11">
        <f aca="true" t="shared" si="242" ref="BH1299:BH1362">BD1299+BF1299</f>
        <v>0</v>
      </c>
      <c r="BI1299" s="11">
        <f aca="true" t="shared" si="243" ref="BI1299:BI1362">BE1299+BG1299</f>
        <v>0</v>
      </c>
      <c r="BJ1299" s="11">
        <f aca="true" t="shared" si="244" ref="BJ1299:BJ1362">D1299</f>
        <v>0</v>
      </c>
    </row>
    <row r="1300" spans="56:62" ht="12.75">
      <c r="BD1300" s="11">
        <f t="shared" si="238"/>
        <v>0</v>
      </c>
      <c r="BE1300" s="11">
        <f t="shared" si="239"/>
        <v>0</v>
      </c>
      <c r="BF1300" s="11">
        <f t="shared" si="240"/>
        <v>0</v>
      </c>
      <c r="BG1300" s="11">
        <f t="shared" si="241"/>
        <v>0</v>
      </c>
      <c r="BH1300" s="11">
        <f t="shared" si="242"/>
        <v>0</v>
      </c>
      <c r="BI1300" s="11">
        <f t="shared" si="243"/>
        <v>0</v>
      </c>
      <c r="BJ1300" s="11">
        <f t="shared" si="244"/>
        <v>0</v>
      </c>
    </row>
    <row r="1301" spans="56:62" ht="12.75">
      <c r="BD1301" s="11">
        <f t="shared" si="238"/>
        <v>0</v>
      </c>
      <c r="BE1301" s="11">
        <f t="shared" si="239"/>
        <v>0</v>
      </c>
      <c r="BF1301" s="11">
        <f t="shared" si="240"/>
        <v>0</v>
      </c>
      <c r="BG1301" s="11">
        <f t="shared" si="241"/>
        <v>0</v>
      </c>
      <c r="BH1301" s="11">
        <f t="shared" si="242"/>
        <v>0</v>
      </c>
      <c r="BI1301" s="11">
        <f t="shared" si="243"/>
        <v>0</v>
      </c>
      <c r="BJ1301" s="11">
        <f t="shared" si="244"/>
        <v>0</v>
      </c>
    </row>
    <row r="1302" spans="56:62" ht="12.75">
      <c r="BD1302" s="11">
        <f t="shared" si="238"/>
        <v>0</v>
      </c>
      <c r="BE1302" s="11">
        <f t="shared" si="239"/>
        <v>0</v>
      </c>
      <c r="BF1302" s="11">
        <f t="shared" si="240"/>
        <v>0</v>
      </c>
      <c r="BG1302" s="11">
        <f t="shared" si="241"/>
        <v>0</v>
      </c>
      <c r="BH1302" s="11">
        <f t="shared" si="242"/>
        <v>0</v>
      </c>
      <c r="BI1302" s="11">
        <f t="shared" si="243"/>
        <v>0</v>
      </c>
      <c r="BJ1302" s="11">
        <f t="shared" si="244"/>
        <v>0</v>
      </c>
    </row>
    <row r="1303" spans="56:62" ht="12.75">
      <c r="BD1303" s="11">
        <f t="shared" si="238"/>
        <v>0</v>
      </c>
      <c r="BE1303" s="11">
        <f t="shared" si="239"/>
        <v>0</v>
      </c>
      <c r="BF1303" s="11">
        <f t="shared" si="240"/>
        <v>0</v>
      </c>
      <c r="BG1303" s="11">
        <f t="shared" si="241"/>
        <v>0</v>
      </c>
      <c r="BH1303" s="11">
        <f t="shared" si="242"/>
        <v>0</v>
      </c>
      <c r="BI1303" s="11">
        <f t="shared" si="243"/>
        <v>0</v>
      </c>
      <c r="BJ1303" s="11">
        <f t="shared" si="244"/>
        <v>0</v>
      </c>
    </row>
    <row r="1304" spans="56:62" ht="12.75">
      <c r="BD1304" s="11">
        <f t="shared" si="238"/>
        <v>0</v>
      </c>
      <c r="BE1304" s="11">
        <f t="shared" si="239"/>
        <v>0</v>
      </c>
      <c r="BF1304" s="11">
        <f t="shared" si="240"/>
        <v>0</v>
      </c>
      <c r="BG1304" s="11">
        <f t="shared" si="241"/>
        <v>0</v>
      </c>
      <c r="BH1304" s="11">
        <f t="shared" si="242"/>
        <v>0</v>
      </c>
      <c r="BI1304" s="11">
        <f t="shared" si="243"/>
        <v>0</v>
      </c>
      <c r="BJ1304" s="11">
        <f t="shared" si="244"/>
        <v>0</v>
      </c>
    </row>
    <row r="1305" spans="56:62" ht="12.75">
      <c r="BD1305" s="11">
        <f t="shared" si="238"/>
        <v>0</v>
      </c>
      <c r="BE1305" s="11">
        <f t="shared" si="239"/>
        <v>0</v>
      </c>
      <c r="BF1305" s="11">
        <f t="shared" si="240"/>
        <v>0</v>
      </c>
      <c r="BG1305" s="11">
        <f t="shared" si="241"/>
        <v>0</v>
      </c>
      <c r="BH1305" s="11">
        <f t="shared" si="242"/>
        <v>0</v>
      </c>
      <c r="BI1305" s="11">
        <f t="shared" si="243"/>
        <v>0</v>
      </c>
      <c r="BJ1305" s="11">
        <f t="shared" si="244"/>
        <v>0</v>
      </c>
    </row>
    <row r="1306" spans="56:62" ht="12.75">
      <c r="BD1306" s="11">
        <f t="shared" si="238"/>
        <v>0</v>
      </c>
      <c r="BE1306" s="11">
        <f t="shared" si="239"/>
        <v>0</v>
      </c>
      <c r="BF1306" s="11">
        <f t="shared" si="240"/>
        <v>0</v>
      </c>
      <c r="BG1306" s="11">
        <f t="shared" si="241"/>
        <v>0</v>
      </c>
      <c r="BH1306" s="11">
        <f t="shared" si="242"/>
        <v>0</v>
      </c>
      <c r="BI1306" s="11">
        <f t="shared" si="243"/>
        <v>0</v>
      </c>
      <c r="BJ1306" s="11">
        <f t="shared" si="244"/>
        <v>0</v>
      </c>
    </row>
    <row r="1307" spans="56:62" ht="12.75">
      <c r="BD1307" s="11">
        <f t="shared" si="238"/>
        <v>0</v>
      </c>
      <c r="BE1307" s="11">
        <f t="shared" si="239"/>
        <v>0</v>
      </c>
      <c r="BF1307" s="11">
        <f t="shared" si="240"/>
        <v>0</v>
      </c>
      <c r="BG1307" s="11">
        <f t="shared" si="241"/>
        <v>0</v>
      </c>
      <c r="BH1307" s="11">
        <f t="shared" si="242"/>
        <v>0</v>
      </c>
      <c r="BI1307" s="11">
        <f t="shared" si="243"/>
        <v>0</v>
      </c>
      <c r="BJ1307" s="11">
        <f t="shared" si="244"/>
        <v>0</v>
      </c>
    </row>
    <row r="1308" spans="56:62" ht="12.75">
      <c r="BD1308" s="11">
        <f t="shared" si="238"/>
        <v>0</v>
      </c>
      <c r="BE1308" s="11">
        <f t="shared" si="239"/>
        <v>0</v>
      </c>
      <c r="BF1308" s="11">
        <f t="shared" si="240"/>
        <v>0</v>
      </c>
      <c r="BG1308" s="11">
        <f t="shared" si="241"/>
        <v>0</v>
      </c>
      <c r="BH1308" s="11">
        <f t="shared" si="242"/>
        <v>0</v>
      </c>
      <c r="BI1308" s="11">
        <f t="shared" si="243"/>
        <v>0</v>
      </c>
      <c r="BJ1308" s="11">
        <f t="shared" si="244"/>
        <v>0</v>
      </c>
    </row>
    <row r="1309" spans="56:62" ht="12.75">
      <c r="BD1309" s="11">
        <f t="shared" si="238"/>
        <v>0</v>
      </c>
      <c r="BE1309" s="11">
        <f t="shared" si="239"/>
        <v>0</v>
      </c>
      <c r="BF1309" s="11">
        <f t="shared" si="240"/>
        <v>0</v>
      </c>
      <c r="BG1309" s="11">
        <f t="shared" si="241"/>
        <v>0</v>
      </c>
      <c r="BH1309" s="11">
        <f t="shared" si="242"/>
        <v>0</v>
      </c>
      <c r="BI1309" s="11">
        <f t="shared" si="243"/>
        <v>0</v>
      </c>
      <c r="BJ1309" s="11">
        <f t="shared" si="244"/>
        <v>0</v>
      </c>
    </row>
    <row r="1310" spans="56:62" ht="12.75">
      <c r="BD1310" s="11">
        <f t="shared" si="238"/>
        <v>0</v>
      </c>
      <c r="BE1310" s="11">
        <f t="shared" si="239"/>
        <v>0</v>
      </c>
      <c r="BF1310" s="11">
        <f t="shared" si="240"/>
        <v>0</v>
      </c>
      <c r="BG1310" s="11">
        <f t="shared" si="241"/>
        <v>0</v>
      </c>
      <c r="BH1310" s="11">
        <f t="shared" si="242"/>
        <v>0</v>
      </c>
      <c r="BI1310" s="11">
        <f t="shared" si="243"/>
        <v>0</v>
      </c>
      <c r="BJ1310" s="11">
        <f t="shared" si="244"/>
        <v>0</v>
      </c>
    </row>
    <row r="1311" spans="56:62" ht="12.75">
      <c r="BD1311" s="11">
        <f t="shared" si="238"/>
        <v>0</v>
      </c>
      <c r="BE1311" s="11">
        <f t="shared" si="239"/>
        <v>0</v>
      </c>
      <c r="BF1311" s="11">
        <f t="shared" si="240"/>
        <v>0</v>
      </c>
      <c r="BG1311" s="11">
        <f t="shared" si="241"/>
        <v>0</v>
      </c>
      <c r="BH1311" s="11">
        <f t="shared" si="242"/>
        <v>0</v>
      </c>
      <c r="BI1311" s="11">
        <f t="shared" si="243"/>
        <v>0</v>
      </c>
      <c r="BJ1311" s="11">
        <f t="shared" si="244"/>
        <v>0</v>
      </c>
    </row>
    <row r="1312" spans="56:62" ht="12.75">
      <c r="BD1312" s="11">
        <f t="shared" si="238"/>
        <v>0</v>
      </c>
      <c r="BE1312" s="11">
        <f t="shared" si="239"/>
        <v>0</v>
      </c>
      <c r="BF1312" s="11">
        <f t="shared" si="240"/>
        <v>0</v>
      </c>
      <c r="BG1312" s="11">
        <f t="shared" si="241"/>
        <v>0</v>
      </c>
      <c r="BH1312" s="11">
        <f t="shared" si="242"/>
        <v>0</v>
      </c>
      <c r="BI1312" s="11">
        <f t="shared" si="243"/>
        <v>0</v>
      </c>
      <c r="BJ1312" s="11">
        <f t="shared" si="244"/>
        <v>0</v>
      </c>
    </row>
    <row r="1313" spans="56:62" ht="12.75">
      <c r="BD1313" s="11">
        <f t="shared" si="238"/>
        <v>0</v>
      </c>
      <c r="BE1313" s="11">
        <f t="shared" si="239"/>
        <v>0</v>
      </c>
      <c r="BF1313" s="11">
        <f t="shared" si="240"/>
        <v>0</v>
      </c>
      <c r="BG1313" s="11">
        <f t="shared" si="241"/>
        <v>0</v>
      </c>
      <c r="BH1313" s="11">
        <f t="shared" si="242"/>
        <v>0</v>
      </c>
      <c r="BI1313" s="11">
        <f t="shared" si="243"/>
        <v>0</v>
      </c>
      <c r="BJ1313" s="11">
        <f t="shared" si="244"/>
        <v>0</v>
      </c>
    </row>
    <row r="1314" spans="56:62" ht="12.75">
      <c r="BD1314" s="11">
        <f t="shared" si="238"/>
        <v>0</v>
      </c>
      <c r="BE1314" s="11">
        <f t="shared" si="239"/>
        <v>0</v>
      </c>
      <c r="BF1314" s="11">
        <f t="shared" si="240"/>
        <v>0</v>
      </c>
      <c r="BG1314" s="11">
        <f t="shared" si="241"/>
        <v>0</v>
      </c>
      <c r="BH1314" s="11">
        <f t="shared" si="242"/>
        <v>0</v>
      </c>
      <c r="BI1314" s="11">
        <f t="shared" si="243"/>
        <v>0</v>
      </c>
      <c r="BJ1314" s="11">
        <f t="shared" si="244"/>
        <v>0</v>
      </c>
    </row>
    <row r="1315" spans="56:62" ht="12.75">
      <c r="BD1315" s="11">
        <f t="shared" si="238"/>
        <v>0</v>
      </c>
      <c r="BE1315" s="11">
        <f t="shared" si="239"/>
        <v>0</v>
      </c>
      <c r="BF1315" s="11">
        <f t="shared" si="240"/>
        <v>0</v>
      </c>
      <c r="BG1315" s="11">
        <f t="shared" si="241"/>
        <v>0</v>
      </c>
      <c r="BH1315" s="11">
        <f t="shared" si="242"/>
        <v>0</v>
      </c>
      <c r="BI1315" s="11">
        <f t="shared" si="243"/>
        <v>0</v>
      </c>
      <c r="BJ1315" s="11">
        <f t="shared" si="244"/>
        <v>0</v>
      </c>
    </row>
    <row r="1316" spans="56:62" ht="12.75">
      <c r="BD1316" s="11">
        <f t="shared" si="238"/>
        <v>0</v>
      </c>
      <c r="BE1316" s="11">
        <f t="shared" si="239"/>
        <v>0</v>
      </c>
      <c r="BF1316" s="11">
        <f t="shared" si="240"/>
        <v>0</v>
      </c>
      <c r="BG1316" s="11">
        <f t="shared" si="241"/>
        <v>0</v>
      </c>
      <c r="BH1316" s="11">
        <f t="shared" si="242"/>
        <v>0</v>
      </c>
      <c r="BI1316" s="11">
        <f t="shared" si="243"/>
        <v>0</v>
      </c>
      <c r="BJ1316" s="11">
        <f t="shared" si="244"/>
        <v>0</v>
      </c>
    </row>
    <row r="1317" spans="56:62" ht="12.75">
      <c r="BD1317" s="11">
        <f t="shared" si="238"/>
        <v>0</v>
      </c>
      <c r="BE1317" s="11">
        <f t="shared" si="239"/>
        <v>0</v>
      </c>
      <c r="BF1317" s="11">
        <f t="shared" si="240"/>
        <v>0</v>
      </c>
      <c r="BG1317" s="11">
        <f t="shared" si="241"/>
        <v>0</v>
      </c>
      <c r="BH1317" s="11">
        <f t="shared" si="242"/>
        <v>0</v>
      </c>
      <c r="BI1317" s="11">
        <f t="shared" si="243"/>
        <v>0</v>
      </c>
      <c r="BJ1317" s="11">
        <f t="shared" si="244"/>
        <v>0</v>
      </c>
    </row>
    <row r="1318" spans="56:62" ht="12.75">
      <c r="BD1318" s="11">
        <f t="shared" si="238"/>
        <v>0</v>
      </c>
      <c r="BE1318" s="11">
        <f t="shared" si="239"/>
        <v>0</v>
      </c>
      <c r="BF1318" s="11">
        <f t="shared" si="240"/>
        <v>0</v>
      </c>
      <c r="BG1318" s="11">
        <f t="shared" si="241"/>
        <v>0</v>
      </c>
      <c r="BH1318" s="11">
        <f t="shared" si="242"/>
        <v>0</v>
      </c>
      <c r="BI1318" s="11">
        <f t="shared" si="243"/>
        <v>0</v>
      </c>
      <c r="BJ1318" s="11">
        <f t="shared" si="244"/>
        <v>0</v>
      </c>
    </row>
    <row r="1319" spans="56:62" ht="12.75">
      <c r="BD1319" s="11">
        <f t="shared" si="238"/>
        <v>0</v>
      </c>
      <c r="BE1319" s="11">
        <f t="shared" si="239"/>
        <v>0</v>
      </c>
      <c r="BF1319" s="11">
        <f t="shared" si="240"/>
        <v>0</v>
      </c>
      <c r="BG1319" s="11">
        <f t="shared" si="241"/>
        <v>0</v>
      </c>
      <c r="BH1319" s="11">
        <f t="shared" si="242"/>
        <v>0</v>
      </c>
      <c r="BI1319" s="11">
        <f t="shared" si="243"/>
        <v>0</v>
      </c>
      <c r="BJ1319" s="11">
        <f t="shared" si="244"/>
        <v>0</v>
      </c>
    </row>
    <row r="1320" spans="56:62" ht="12.75">
      <c r="BD1320" s="11">
        <f t="shared" si="238"/>
        <v>0</v>
      </c>
      <c r="BE1320" s="11">
        <f t="shared" si="239"/>
        <v>0</v>
      </c>
      <c r="BF1320" s="11">
        <f t="shared" si="240"/>
        <v>0</v>
      </c>
      <c r="BG1320" s="11">
        <f t="shared" si="241"/>
        <v>0</v>
      </c>
      <c r="BH1320" s="11">
        <f t="shared" si="242"/>
        <v>0</v>
      </c>
      <c r="BI1320" s="11">
        <f t="shared" si="243"/>
        <v>0</v>
      </c>
      <c r="BJ1320" s="11">
        <f t="shared" si="244"/>
        <v>0</v>
      </c>
    </row>
    <row r="1321" spans="56:62" ht="12.75">
      <c r="BD1321" s="11">
        <f t="shared" si="238"/>
        <v>0</v>
      </c>
      <c r="BE1321" s="11">
        <f t="shared" si="239"/>
        <v>0</v>
      </c>
      <c r="BF1321" s="11">
        <f t="shared" si="240"/>
        <v>0</v>
      </c>
      <c r="BG1321" s="11">
        <f t="shared" si="241"/>
        <v>0</v>
      </c>
      <c r="BH1321" s="11">
        <f t="shared" si="242"/>
        <v>0</v>
      </c>
      <c r="BI1321" s="11">
        <f t="shared" si="243"/>
        <v>0</v>
      </c>
      <c r="BJ1321" s="11">
        <f t="shared" si="244"/>
        <v>0</v>
      </c>
    </row>
    <row r="1322" spans="56:62" ht="12.75">
      <c r="BD1322" s="11">
        <f t="shared" si="238"/>
        <v>0</v>
      </c>
      <c r="BE1322" s="11">
        <f t="shared" si="239"/>
        <v>0</v>
      </c>
      <c r="BF1322" s="11">
        <f t="shared" si="240"/>
        <v>0</v>
      </c>
      <c r="BG1322" s="11">
        <f t="shared" si="241"/>
        <v>0</v>
      </c>
      <c r="BH1322" s="11">
        <f t="shared" si="242"/>
        <v>0</v>
      </c>
      <c r="BI1322" s="11">
        <f t="shared" si="243"/>
        <v>0</v>
      </c>
      <c r="BJ1322" s="11">
        <f t="shared" si="244"/>
        <v>0</v>
      </c>
    </row>
    <row r="1323" spans="56:62" ht="12.75">
      <c r="BD1323" s="11">
        <f t="shared" si="238"/>
        <v>0</v>
      </c>
      <c r="BE1323" s="11">
        <f t="shared" si="239"/>
        <v>0</v>
      </c>
      <c r="BF1323" s="11">
        <f t="shared" si="240"/>
        <v>0</v>
      </c>
      <c r="BG1323" s="11">
        <f t="shared" si="241"/>
        <v>0</v>
      </c>
      <c r="BH1323" s="11">
        <f t="shared" si="242"/>
        <v>0</v>
      </c>
      <c r="BI1323" s="11">
        <f t="shared" si="243"/>
        <v>0</v>
      </c>
      <c r="BJ1323" s="11">
        <f t="shared" si="244"/>
        <v>0</v>
      </c>
    </row>
    <row r="1324" spans="56:62" ht="12.75">
      <c r="BD1324" s="11">
        <f t="shared" si="238"/>
        <v>0</v>
      </c>
      <c r="BE1324" s="11">
        <f t="shared" si="239"/>
        <v>0</v>
      </c>
      <c r="BF1324" s="11">
        <f t="shared" si="240"/>
        <v>0</v>
      </c>
      <c r="BG1324" s="11">
        <f t="shared" si="241"/>
        <v>0</v>
      </c>
      <c r="BH1324" s="11">
        <f t="shared" si="242"/>
        <v>0</v>
      </c>
      <c r="BI1324" s="11">
        <f t="shared" si="243"/>
        <v>0</v>
      </c>
      <c r="BJ1324" s="11">
        <f t="shared" si="244"/>
        <v>0</v>
      </c>
    </row>
    <row r="1325" spans="56:62" ht="12.75">
      <c r="BD1325" s="11">
        <f t="shared" si="238"/>
        <v>0</v>
      </c>
      <c r="BE1325" s="11">
        <f t="shared" si="239"/>
        <v>0</v>
      </c>
      <c r="BF1325" s="11">
        <f t="shared" si="240"/>
        <v>0</v>
      </c>
      <c r="BG1325" s="11">
        <f t="shared" si="241"/>
        <v>0</v>
      </c>
      <c r="BH1325" s="11">
        <f t="shared" si="242"/>
        <v>0</v>
      </c>
      <c r="BI1325" s="11">
        <f t="shared" si="243"/>
        <v>0</v>
      </c>
      <c r="BJ1325" s="11">
        <f t="shared" si="244"/>
        <v>0</v>
      </c>
    </row>
    <row r="1326" spans="56:62" ht="12.75">
      <c r="BD1326" s="11">
        <f t="shared" si="238"/>
        <v>0</v>
      </c>
      <c r="BE1326" s="11">
        <f t="shared" si="239"/>
        <v>0</v>
      </c>
      <c r="BF1326" s="11">
        <f t="shared" si="240"/>
        <v>0</v>
      </c>
      <c r="BG1326" s="11">
        <f t="shared" si="241"/>
        <v>0</v>
      </c>
      <c r="BH1326" s="11">
        <f t="shared" si="242"/>
        <v>0</v>
      </c>
      <c r="BI1326" s="11">
        <f t="shared" si="243"/>
        <v>0</v>
      </c>
      <c r="BJ1326" s="11">
        <f t="shared" si="244"/>
        <v>0</v>
      </c>
    </row>
    <row r="1327" spans="56:62" ht="12.75">
      <c r="BD1327" s="11">
        <f t="shared" si="238"/>
        <v>0</v>
      </c>
      <c r="BE1327" s="11">
        <f t="shared" si="239"/>
        <v>0</v>
      </c>
      <c r="BF1327" s="11">
        <f t="shared" si="240"/>
        <v>0</v>
      </c>
      <c r="BG1327" s="11">
        <f t="shared" si="241"/>
        <v>0</v>
      </c>
      <c r="BH1327" s="11">
        <f t="shared" si="242"/>
        <v>0</v>
      </c>
      <c r="BI1327" s="11">
        <f t="shared" si="243"/>
        <v>0</v>
      </c>
      <c r="BJ1327" s="11">
        <f t="shared" si="244"/>
        <v>0</v>
      </c>
    </row>
    <row r="1328" spans="56:62" ht="12.75">
      <c r="BD1328" s="11">
        <f t="shared" si="238"/>
        <v>0</v>
      </c>
      <c r="BE1328" s="11">
        <f t="shared" si="239"/>
        <v>0</v>
      </c>
      <c r="BF1328" s="11">
        <f t="shared" si="240"/>
        <v>0</v>
      </c>
      <c r="BG1328" s="11">
        <f t="shared" si="241"/>
        <v>0</v>
      </c>
      <c r="BH1328" s="11">
        <f t="shared" si="242"/>
        <v>0</v>
      </c>
      <c r="BI1328" s="11">
        <f t="shared" si="243"/>
        <v>0</v>
      </c>
      <c r="BJ1328" s="11">
        <f t="shared" si="244"/>
        <v>0</v>
      </c>
    </row>
    <row r="1329" spans="56:62" ht="12.75">
      <c r="BD1329" s="11">
        <f t="shared" si="238"/>
        <v>0</v>
      </c>
      <c r="BE1329" s="11">
        <f t="shared" si="239"/>
        <v>0</v>
      </c>
      <c r="BF1329" s="11">
        <f t="shared" si="240"/>
        <v>0</v>
      </c>
      <c r="BG1329" s="11">
        <f t="shared" si="241"/>
        <v>0</v>
      </c>
      <c r="BH1329" s="11">
        <f t="shared" si="242"/>
        <v>0</v>
      </c>
      <c r="BI1329" s="11">
        <f t="shared" si="243"/>
        <v>0</v>
      </c>
      <c r="BJ1329" s="11">
        <f t="shared" si="244"/>
        <v>0</v>
      </c>
    </row>
    <row r="1330" spans="56:62" ht="12.75">
      <c r="BD1330" s="11">
        <f t="shared" si="238"/>
        <v>0</v>
      </c>
      <c r="BE1330" s="11">
        <f t="shared" si="239"/>
        <v>0</v>
      </c>
      <c r="BF1330" s="11">
        <f t="shared" si="240"/>
        <v>0</v>
      </c>
      <c r="BG1330" s="11">
        <f t="shared" si="241"/>
        <v>0</v>
      </c>
      <c r="BH1330" s="11">
        <f t="shared" si="242"/>
        <v>0</v>
      </c>
      <c r="BI1330" s="11">
        <f t="shared" si="243"/>
        <v>0</v>
      </c>
      <c r="BJ1330" s="11">
        <f t="shared" si="244"/>
        <v>0</v>
      </c>
    </row>
    <row r="1331" spans="56:62" ht="12.75">
      <c r="BD1331" s="11">
        <f t="shared" si="238"/>
        <v>0</v>
      </c>
      <c r="BE1331" s="11">
        <f t="shared" si="239"/>
        <v>0</v>
      </c>
      <c r="BF1331" s="11">
        <f t="shared" si="240"/>
        <v>0</v>
      </c>
      <c r="BG1331" s="11">
        <f t="shared" si="241"/>
        <v>0</v>
      </c>
      <c r="BH1331" s="11">
        <f t="shared" si="242"/>
        <v>0</v>
      </c>
      <c r="BI1331" s="11">
        <f t="shared" si="243"/>
        <v>0</v>
      </c>
      <c r="BJ1331" s="11">
        <f t="shared" si="244"/>
        <v>0</v>
      </c>
    </row>
    <row r="1332" spans="56:62" ht="12.75">
      <c r="BD1332" s="11">
        <f t="shared" si="238"/>
        <v>0</v>
      </c>
      <c r="BE1332" s="11">
        <f t="shared" si="239"/>
        <v>0</v>
      </c>
      <c r="BF1332" s="11">
        <f t="shared" si="240"/>
        <v>0</v>
      </c>
      <c r="BG1332" s="11">
        <f t="shared" si="241"/>
        <v>0</v>
      </c>
      <c r="BH1332" s="11">
        <f t="shared" si="242"/>
        <v>0</v>
      </c>
      <c r="BI1332" s="11">
        <f t="shared" si="243"/>
        <v>0</v>
      </c>
      <c r="BJ1332" s="11">
        <f t="shared" si="244"/>
        <v>0</v>
      </c>
    </row>
    <row r="1333" spans="56:62" ht="12.75">
      <c r="BD1333" s="11">
        <f t="shared" si="238"/>
        <v>0</v>
      </c>
      <c r="BE1333" s="11">
        <f t="shared" si="239"/>
        <v>0</v>
      </c>
      <c r="BF1333" s="11">
        <f t="shared" si="240"/>
        <v>0</v>
      </c>
      <c r="BG1333" s="11">
        <f t="shared" si="241"/>
        <v>0</v>
      </c>
      <c r="BH1333" s="11">
        <f t="shared" si="242"/>
        <v>0</v>
      </c>
      <c r="BI1333" s="11">
        <f t="shared" si="243"/>
        <v>0</v>
      </c>
      <c r="BJ1333" s="11">
        <f t="shared" si="244"/>
        <v>0</v>
      </c>
    </row>
    <row r="1334" spans="56:62" ht="12.75">
      <c r="BD1334" s="11">
        <f t="shared" si="238"/>
        <v>0</v>
      </c>
      <c r="BE1334" s="11">
        <f t="shared" si="239"/>
        <v>0</v>
      </c>
      <c r="BF1334" s="11">
        <f t="shared" si="240"/>
        <v>0</v>
      </c>
      <c r="BG1334" s="11">
        <f t="shared" si="241"/>
        <v>0</v>
      </c>
      <c r="BH1334" s="11">
        <f t="shared" si="242"/>
        <v>0</v>
      </c>
      <c r="BI1334" s="11">
        <f t="shared" si="243"/>
        <v>0</v>
      </c>
      <c r="BJ1334" s="11">
        <f t="shared" si="244"/>
        <v>0</v>
      </c>
    </row>
    <row r="1335" spans="56:62" ht="12.75">
      <c r="BD1335" s="11">
        <f t="shared" si="238"/>
        <v>0</v>
      </c>
      <c r="BE1335" s="11">
        <f t="shared" si="239"/>
        <v>0</v>
      </c>
      <c r="BF1335" s="11">
        <f t="shared" si="240"/>
        <v>0</v>
      </c>
      <c r="BG1335" s="11">
        <f t="shared" si="241"/>
        <v>0</v>
      </c>
      <c r="BH1335" s="11">
        <f t="shared" si="242"/>
        <v>0</v>
      </c>
      <c r="BI1335" s="11">
        <f t="shared" si="243"/>
        <v>0</v>
      </c>
      <c r="BJ1335" s="11">
        <f t="shared" si="244"/>
        <v>0</v>
      </c>
    </row>
    <row r="1336" spans="56:62" ht="12.75">
      <c r="BD1336" s="11">
        <f t="shared" si="238"/>
        <v>0</v>
      </c>
      <c r="BE1336" s="11">
        <f t="shared" si="239"/>
        <v>0</v>
      </c>
      <c r="BF1336" s="11">
        <f t="shared" si="240"/>
        <v>0</v>
      </c>
      <c r="BG1336" s="11">
        <f t="shared" si="241"/>
        <v>0</v>
      </c>
      <c r="BH1336" s="11">
        <f t="shared" si="242"/>
        <v>0</v>
      </c>
      <c r="BI1336" s="11">
        <f t="shared" si="243"/>
        <v>0</v>
      </c>
      <c r="BJ1336" s="11">
        <f t="shared" si="244"/>
        <v>0</v>
      </c>
    </row>
    <row r="1337" spans="56:62" ht="12.75">
      <c r="BD1337" s="11">
        <f t="shared" si="238"/>
        <v>0</v>
      </c>
      <c r="BE1337" s="11">
        <f t="shared" si="239"/>
        <v>0</v>
      </c>
      <c r="BF1337" s="11">
        <f t="shared" si="240"/>
        <v>0</v>
      </c>
      <c r="BG1337" s="11">
        <f t="shared" si="241"/>
        <v>0</v>
      </c>
      <c r="BH1337" s="11">
        <f t="shared" si="242"/>
        <v>0</v>
      </c>
      <c r="BI1337" s="11">
        <f t="shared" si="243"/>
        <v>0</v>
      </c>
      <c r="BJ1337" s="11">
        <f t="shared" si="244"/>
        <v>0</v>
      </c>
    </row>
    <row r="1338" spans="56:62" ht="12.75">
      <c r="BD1338" s="11">
        <f t="shared" si="238"/>
        <v>0</v>
      </c>
      <c r="BE1338" s="11">
        <f t="shared" si="239"/>
        <v>0</v>
      </c>
      <c r="BF1338" s="11">
        <f t="shared" si="240"/>
        <v>0</v>
      </c>
      <c r="BG1338" s="11">
        <f t="shared" si="241"/>
        <v>0</v>
      </c>
      <c r="BH1338" s="11">
        <f t="shared" si="242"/>
        <v>0</v>
      </c>
      <c r="BI1338" s="11">
        <f t="shared" si="243"/>
        <v>0</v>
      </c>
      <c r="BJ1338" s="11">
        <f t="shared" si="244"/>
        <v>0</v>
      </c>
    </row>
    <row r="1339" spans="56:62" ht="12.75">
      <c r="BD1339" s="11">
        <f t="shared" si="238"/>
        <v>0</v>
      </c>
      <c r="BE1339" s="11">
        <f t="shared" si="239"/>
        <v>0</v>
      </c>
      <c r="BF1339" s="11">
        <f t="shared" si="240"/>
        <v>0</v>
      </c>
      <c r="BG1339" s="11">
        <f t="shared" si="241"/>
        <v>0</v>
      </c>
      <c r="BH1339" s="11">
        <f t="shared" si="242"/>
        <v>0</v>
      </c>
      <c r="BI1339" s="11">
        <f t="shared" si="243"/>
        <v>0</v>
      </c>
      <c r="BJ1339" s="11">
        <f t="shared" si="244"/>
        <v>0</v>
      </c>
    </row>
    <row r="1340" spans="56:62" ht="12.75">
      <c r="BD1340" s="11">
        <f t="shared" si="238"/>
        <v>0</v>
      </c>
      <c r="BE1340" s="11">
        <f t="shared" si="239"/>
        <v>0</v>
      </c>
      <c r="BF1340" s="11">
        <f t="shared" si="240"/>
        <v>0</v>
      </c>
      <c r="BG1340" s="11">
        <f t="shared" si="241"/>
        <v>0</v>
      </c>
      <c r="BH1340" s="11">
        <f t="shared" si="242"/>
        <v>0</v>
      </c>
      <c r="BI1340" s="11">
        <f t="shared" si="243"/>
        <v>0</v>
      </c>
      <c r="BJ1340" s="11">
        <f t="shared" si="244"/>
        <v>0</v>
      </c>
    </row>
    <row r="1341" spans="56:62" ht="12.75">
      <c r="BD1341" s="11">
        <f t="shared" si="238"/>
        <v>0</v>
      </c>
      <c r="BE1341" s="11">
        <f t="shared" si="239"/>
        <v>0</v>
      </c>
      <c r="BF1341" s="11">
        <f t="shared" si="240"/>
        <v>0</v>
      </c>
      <c r="BG1341" s="11">
        <f t="shared" si="241"/>
        <v>0</v>
      </c>
      <c r="BH1341" s="11">
        <f t="shared" si="242"/>
        <v>0</v>
      </c>
      <c r="BI1341" s="11">
        <f t="shared" si="243"/>
        <v>0</v>
      </c>
      <c r="BJ1341" s="11">
        <f t="shared" si="244"/>
        <v>0</v>
      </c>
    </row>
    <row r="1342" spans="56:62" ht="12.75">
      <c r="BD1342" s="11">
        <f t="shared" si="238"/>
        <v>0</v>
      </c>
      <c r="BE1342" s="11">
        <f t="shared" si="239"/>
        <v>0</v>
      </c>
      <c r="BF1342" s="11">
        <f t="shared" si="240"/>
        <v>0</v>
      </c>
      <c r="BG1342" s="11">
        <f t="shared" si="241"/>
        <v>0</v>
      </c>
      <c r="BH1342" s="11">
        <f t="shared" si="242"/>
        <v>0</v>
      </c>
      <c r="BI1342" s="11">
        <f t="shared" si="243"/>
        <v>0</v>
      </c>
      <c r="BJ1342" s="11">
        <f t="shared" si="244"/>
        <v>0</v>
      </c>
    </row>
    <row r="1343" spans="56:62" ht="12.75">
      <c r="BD1343" s="11">
        <f t="shared" si="238"/>
        <v>0</v>
      </c>
      <c r="BE1343" s="11">
        <f t="shared" si="239"/>
        <v>0</v>
      </c>
      <c r="BF1343" s="11">
        <f t="shared" si="240"/>
        <v>0</v>
      </c>
      <c r="BG1343" s="11">
        <f t="shared" si="241"/>
        <v>0</v>
      </c>
      <c r="BH1343" s="11">
        <f t="shared" si="242"/>
        <v>0</v>
      </c>
      <c r="BI1343" s="11">
        <f t="shared" si="243"/>
        <v>0</v>
      </c>
      <c r="BJ1343" s="11">
        <f t="shared" si="244"/>
        <v>0</v>
      </c>
    </row>
    <row r="1344" spans="56:62" ht="12.75">
      <c r="BD1344" s="11">
        <f t="shared" si="238"/>
        <v>0</v>
      </c>
      <c r="BE1344" s="11">
        <f t="shared" si="239"/>
        <v>0</v>
      </c>
      <c r="BF1344" s="11">
        <f t="shared" si="240"/>
        <v>0</v>
      </c>
      <c r="BG1344" s="11">
        <f t="shared" si="241"/>
        <v>0</v>
      </c>
      <c r="BH1344" s="11">
        <f t="shared" si="242"/>
        <v>0</v>
      </c>
      <c r="BI1344" s="11">
        <f t="shared" si="243"/>
        <v>0</v>
      </c>
      <c r="BJ1344" s="11">
        <f t="shared" si="244"/>
        <v>0</v>
      </c>
    </row>
    <row r="1345" spans="56:62" ht="12.75">
      <c r="BD1345" s="11">
        <f t="shared" si="238"/>
        <v>0</v>
      </c>
      <c r="BE1345" s="11">
        <f t="shared" si="239"/>
        <v>0</v>
      </c>
      <c r="BF1345" s="11">
        <f t="shared" si="240"/>
        <v>0</v>
      </c>
      <c r="BG1345" s="11">
        <f t="shared" si="241"/>
        <v>0</v>
      </c>
      <c r="BH1345" s="11">
        <f t="shared" si="242"/>
        <v>0</v>
      </c>
      <c r="BI1345" s="11">
        <f t="shared" si="243"/>
        <v>0</v>
      </c>
      <c r="BJ1345" s="11">
        <f t="shared" si="244"/>
        <v>0</v>
      </c>
    </row>
    <row r="1346" spans="56:62" ht="12.75">
      <c r="BD1346" s="11">
        <f t="shared" si="238"/>
        <v>0</v>
      </c>
      <c r="BE1346" s="11">
        <f t="shared" si="239"/>
        <v>0</v>
      </c>
      <c r="BF1346" s="11">
        <f t="shared" si="240"/>
        <v>0</v>
      </c>
      <c r="BG1346" s="11">
        <f t="shared" si="241"/>
        <v>0</v>
      </c>
      <c r="BH1346" s="11">
        <f t="shared" si="242"/>
        <v>0</v>
      </c>
      <c r="BI1346" s="11">
        <f t="shared" si="243"/>
        <v>0</v>
      </c>
      <c r="BJ1346" s="11">
        <f t="shared" si="244"/>
        <v>0</v>
      </c>
    </row>
    <row r="1347" spans="56:62" ht="12.75">
      <c r="BD1347" s="11">
        <f t="shared" si="238"/>
        <v>0</v>
      </c>
      <c r="BE1347" s="11">
        <f t="shared" si="239"/>
        <v>0</v>
      </c>
      <c r="BF1347" s="11">
        <f t="shared" si="240"/>
        <v>0</v>
      </c>
      <c r="BG1347" s="11">
        <f t="shared" si="241"/>
        <v>0</v>
      </c>
      <c r="BH1347" s="11">
        <f t="shared" si="242"/>
        <v>0</v>
      </c>
      <c r="BI1347" s="11">
        <f t="shared" si="243"/>
        <v>0</v>
      </c>
      <c r="BJ1347" s="11">
        <f t="shared" si="244"/>
        <v>0</v>
      </c>
    </row>
    <row r="1348" spans="56:62" ht="12.75">
      <c r="BD1348" s="11">
        <f t="shared" si="238"/>
        <v>0</v>
      </c>
      <c r="BE1348" s="11">
        <f t="shared" si="239"/>
        <v>0</v>
      </c>
      <c r="BF1348" s="11">
        <f t="shared" si="240"/>
        <v>0</v>
      </c>
      <c r="BG1348" s="11">
        <f t="shared" si="241"/>
        <v>0</v>
      </c>
      <c r="BH1348" s="11">
        <f t="shared" si="242"/>
        <v>0</v>
      </c>
      <c r="BI1348" s="11">
        <f t="shared" si="243"/>
        <v>0</v>
      </c>
      <c r="BJ1348" s="11">
        <f t="shared" si="244"/>
        <v>0</v>
      </c>
    </row>
    <row r="1349" spans="56:62" ht="12.75">
      <c r="BD1349" s="11">
        <f t="shared" si="238"/>
        <v>0</v>
      </c>
      <c r="BE1349" s="11">
        <f t="shared" si="239"/>
        <v>0</v>
      </c>
      <c r="BF1349" s="11">
        <f t="shared" si="240"/>
        <v>0</v>
      </c>
      <c r="BG1349" s="11">
        <f t="shared" si="241"/>
        <v>0</v>
      </c>
      <c r="BH1349" s="11">
        <f t="shared" si="242"/>
        <v>0</v>
      </c>
      <c r="BI1349" s="11">
        <f t="shared" si="243"/>
        <v>0</v>
      </c>
      <c r="BJ1349" s="11">
        <f t="shared" si="244"/>
        <v>0</v>
      </c>
    </row>
    <row r="1350" spans="56:62" ht="12.75">
      <c r="BD1350" s="11">
        <f t="shared" si="238"/>
        <v>0</v>
      </c>
      <c r="BE1350" s="11">
        <f t="shared" si="239"/>
        <v>0</v>
      </c>
      <c r="BF1350" s="11">
        <f t="shared" si="240"/>
        <v>0</v>
      </c>
      <c r="BG1350" s="11">
        <f t="shared" si="241"/>
        <v>0</v>
      </c>
      <c r="BH1350" s="11">
        <f t="shared" si="242"/>
        <v>0</v>
      </c>
      <c r="BI1350" s="11">
        <f t="shared" si="243"/>
        <v>0</v>
      </c>
      <c r="BJ1350" s="11">
        <f t="shared" si="244"/>
        <v>0</v>
      </c>
    </row>
    <row r="1351" spans="56:62" ht="12.75">
      <c r="BD1351" s="11">
        <f t="shared" si="238"/>
        <v>0</v>
      </c>
      <c r="BE1351" s="11">
        <f t="shared" si="239"/>
        <v>0</v>
      </c>
      <c r="BF1351" s="11">
        <f t="shared" si="240"/>
        <v>0</v>
      </c>
      <c r="BG1351" s="11">
        <f t="shared" si="241"/>
        <v>0</v>
      </c>
      <c r="BH1351" s="11">
        <f t="shared" si="242"/>
        <v>0</v>
      </c>
      <c r="BI1351" s="11">
        <f t="shared" si="243"/>
        <v>0</v>
      </c>
      <c r="BJ1351" s="11">
        <f t="shared" si="244"/>
        <v>0</v>
      </c>
    </row>
    <row r="1352" spans="56:62" ht="12.75">
      <c r="BD1352" s="11">
        <f t="shared" si="238"/>
        <v>0</v>
      </c>
      <c r="BE1352" s="11">
        <f t="shared" si="239"/>
        <v>0</v>
      </c>
      <c r="BF1352" s="11">
        <f t="shared" si="240"/>
        <v>0</v>
      </c>
      <c r="BG1352" s="11">
        <f t="shared" si="241"/>
        <v>0</v>
      </c>
      <c r="BH1352" s="11">
        <f t="shared" si="242"/>
        <v>0</v>
      </c>
      <c r="BI1352" s="11">
        <f t="shared" si="243"/>
        <v>0</v>
      </c>
      <c r="BJ1352" s="11">
        <f t="shared" si="244"/>
        <v>0</v>
      </c>
    </row>
    <row r="1353" spans="56:62" ht="12.75">
      <c r="BD1353" s="11">
        <f t="shared" si="238"/>
        <v>0</v>
      </c>
      <c r="BE1353" s="11">
        <f t="shared" si="239"/>
        <v>0</v>
      </c>
      <c r="BF1353" s="11">
        <f t="shared" si="240"/>
        <v>0</v>
      </c>
      <c r="BG1353" s="11">
        <f t="shared" si="241"/>
        <v>0</v>
      </c>
      <c r="BH1353" s="11">
        <f t="shared" si="242"/>
        <v>0</v>
      </c>
      <c r="BI1353" s="11">
        <f t="shared" si="243"/>
        <v>0</v>
      </c>
      <c r="BJ1353" s="11">
        <f t="shared" si="244"/>
        <v>0</v>
      </c>
    </row>
    <row r="1354" spans="56:62" ht="12.75">
      <c r="BD1354" s="11">
        <f t="shared" si="238"/>
        <v>0</v>
      </c>
      <c r="BE1354" s="11">
        <f t="shared" si="239"/>
        <v>0</v>
      </c>
      <c r="BF1354" s="11">
        <f t="shared" si="240"/>
        <v>0</v>
      </c>
      <c r="BG1354" s="11">
        <f t="shared" si="241"/>
        <v>0</v>
      </c>
      <c r="BH1354" s="11">
        <f t="shared" si="242"/>
        <v>0</v>
      </c>
      <c r="BI1354" s="11">
        <f t="shared" si="243"/>
        <v>0</v>
      </c>
      <c r="BJ1354" s="11">
        <f t="shared" si="244"/>
        <v>0</v>
      </c>
    </row>
    <row r="1355" spans="56:62" ht="12.75">
      <c r="BD1355" s="11">
        <f t="shared" si="238"/>
        <v>0</v>
      </c>
      <c r="BE1355" s="11">
        <f t="shared" si="239"/>
        <v>0</v>
      </c>
      <c r="BF1355" s="11">
        <f t="shared" si="240"/>
        <v>0</v>
      </c>
      <c r="BG1355" s="11">
        <f t="shared" si="241"/>
        <v>0</v>
      </c>
      <c r="BH1355" s="11">
        <f t="shared" si="242"/>
        <v>0</v>
      </c>
      <c r="BI1355" s="11">
        <f t="shared" si="243"/>
        <v>0</v>
      </c>
      <c r="BJ1355" s="11">
        <f t="shared" si="244"/>
        <v>0</v>
      </c>
    </row>
    <row r="1356" spans="56:62" ht="12.75">
      <c r="BD1356" s="11">
        <f t="shared" si="238"/>
        <v>0</v>
      </c>
      <c r="BE1356" s="11">
        <f t="shared" si="239"/>
        <v>0</v>
      </c>
      <c r="BF1356" s="11">
        <f t="shared" si="240"/>
        <v>0</v>
      </c>
      <c r="BG1356" s="11">
        <f t="shared" si="241"/>
        <v>0</v>
      </c>
      <c r="BH1356" s="11">
        <f t="shared" si="242"/>
        <v>0</v>
      </c>
      <c r="BI1356" s="11">
        <f t="shared" si="243"/>
        <v>0</v>
      </c>
      <c r="BJ1356" s="11">
        <f t="shared" si="244"/>
        <v>0</v>
      </c>
    </row>
    <row r="1357" spans="56:62" ht="12.75">
      <c r="BD1357" s="11">
        <f t="shared" si="238"/>
        <v>0</v>
      </c>
      <c r="BE1357" s="11">
        <f t="shared" si="239"/>
        <v>0</v>
      </c>
      <c r="BF1357" s="11">
        <f t="shared" si="240"/>
        <v>0</v>
      </c>
      <c r="BG1357" s="11">
        <f t="shared" si="241"/>
        <v>0</v>
      </c>
      <c r="BH1357" s="11">
        <f t="shared" si="242"/>
        <v>0</v>
      </c>
      <c r="BI1357" s="11">
        <f t="shared" si="243"/>
        <v>0</v>
      </c>
      <c r="BJ1357" s="11">
        <f t="shared" si="244"/>
        <v>0</v>
      </c>
    </row>
    <row r="1358" spans="56:62" ht="12.75">
      <c r="BD1358" s="11">
        <f t="shared" si="238"/>
        <v>0</v>
      </c>
      <c r="BE1358" s="11">
        <f t="shared" si="239"/>
        <v>0</v>
      </c>
      <c r="BF1358" s="11">
        <f t="shared" si="240"/>
        <v>0</v>
      </c>
      <c r="BG1358" s="11">
        <f t="shared" si="241"/>
        <v>0</v>
      </c>
      <c r="BH1358" s="11">
        <f t="shared" si="242"/>
        <v>0</v>
      </c>
      <c r="BI1358" s="11">
        <f t="shared" si="243"/>
        <v>0</v>
      </c>
      <c r="BJ1358" s="11">
        <f t="shared" si="244"/>
        <v>0</v>
      </c>
    </row>
    <row r="1359" spans="56:62" ht="12.75">
      <c r="BD1359" s="11">
        <f t="shared" si="238"/>
        <v>0</v>
      </c>
      <c r="BE1359" s="11">
        <f t="shared" si="239"/>
        <v>0</v>
      </c>
      <c r="BF1359" s="11">
        <f t="shared" si="240"/>
        <v>0</v>
      </c>
      <c r="BG1359" s="11">
        <f t="shared" si="241"/>
        <v>0</v>
      </c>
      <c r="BH1359" s="11">
        <f t="shared" si="242"/>
        <v>0</v>
      </c>
      <c r="BI1359" s="11">
        <f t="shared" si="243"/>
        <v>0</v>
      </c>
      <c r="BJ1359" s="11">
        <f t="shared" si="244"/>
        <v>0</v>
      </c>
    </row>
    <row r="1360" spans="56:62" ht="12.75">
      <c r="BD1360" s="11">
        <f t="shared" si="238"/>
        <v>0</v>
      </c>
      <c r="BE1360" s="11">
        <f t="shared" si="239"/>
        <v>0</v>
      </c>
      <c r="BF1360" s="11">
        <f t="shared" si="240"/>
        <v>0</v>
      </c>
      <c r="BG1360" s="11">
        <f t="shared" si="241"/>
        <v>0</v>
      </c>
      <c r="BH1360" s="11">
        <f t="shared" si="242"/>
        <v>0</v>
      </c>
      <c r="BI1360" s="11">
        <f t="shared" si="243"/>
        <v>0</v>
      </c>
      <c r="BJ1360" s="11">
        <f t="shared" si="244"/>
        <v>0</v>
      </c>
    </row>
    <row r="1361" spans="56:62" ht="12.75">
      <c r="BD1361" s="11">
        <f t="shared" si="238"/>
        <v>0</v>
      </c>
      <c r="BE1361" s="11">
        <f t="shared" si="239"/>
        <v>0</v>
      </c>
      <c r="BF1361" s="11">
        <f t="shared" si="240"/>
        <v>0</v>
      </c>
      <c r="BG1361" s="11">
        <f t="shared" si="241"/>
        <v>0</v>
      </c>
      <c r="BH1361" s="11">
        <f t="shared" si="242"/>
        <v>0</v>
      </c>
      <c r="BI1361" s="11">
        <f t="shared" si="243"/>
        <v>0</v>
      </c>
      <c r="BJ1361" s="11">
        <f t="shared" si="244"/>
        <v>0</v>
      </c>
    </row>
    <row r="1362" spans="56:62" ht="12.75">
      <c r="BD1362" s="11">
        <f t="shared" si="238"/>
        <v>0</v>
      </c>
      <c r="BE1362" s="11">
        <f t="shared" si="239"/>
        <v>0</v>
      </c>
      <c r="BF1362" s="11">
        <f t="shared" si="240"/>
        <v>0</v>
      </c>
      <c r="BG1362" s="11">
        <f t="shared" si="241"/>
        <v>0</v>
      </c>
      <c r="BH1362" s="11">
        <f t="shared" si="242"/>
        <v>0</v>
      </c>
      <c r="BI1362" s="11">
        <f t="shared" si="243"/>
        <v>0</v>
      </c>
      <c r="BJ1362" s="11">
        <f t="shared" si="244"/>
        <v>0</v>
      </c>
    </row>
    <row r="1363" spans="56:62" ht="12.75">
      <c r="BD1363" s="11">
        <f aca="true" t="shared" si="245" ref="BD1363:BD1426">AZ1363+AV1363+AR1363+AN1363+AJ1363+AF1363+AB1363+X1363+T1363+P1363</f>
        <v>0</v>
      </c>
      <c r="BE1363" s="11">
        <f aca="true" t="shared" si="246" ref="BE1363:BE1426">BA1363+AW1363+AS1363+AO1363+AK1363+AG1363+AC1363+Y1363+U1363+Q1363+N1363+L1363+J1363+H1363</f>
        <v>0</v>
      </c>
      <c r="BF1363" s="11">
        <f aca="true" t="shared" si="247" ref="BF1363:BF1426">BB1363+AX1363+AT1363+AP1363+AL1363+AH1363+AD1363+Z1363+V1363+R1363</f>
        <v>0</v>
      </c>
      <c r="BG1363" s="11">
        <f aca="true" t="shared" si="248" ref="BG1363:BG1426">BC1363+AY1363+AU1363+AQ1363+AM1363+AI1363+AE1363+AA1363+W1363+S1363+O1363+M1363+K1363+I1363</f>
        <v>0</v>
      </c>
      <c r="BH1363" s="11">
        <f aca="true" t="shared" si="249" ref="BH1363:BH1426">BD1363+BF1363</f>
        <v>0</v>
      </c>
      <c r="BI1363" s="11">
        <f aca="true" t="shared" si="250" ref="BI1363:BI1426">BE1363+BG1363</f>
        <v>0</v>
      </c>
      <c r="BJ1363" s="11">
        <f aca="true" t="shared" si="251" ref="BJ1363:BJ1426">D1363</f>
        <v>0</v>
      </c>
    </row>
    <row r="1364" spans="56:62" ht="12.75">
      <c r="BD1364" s="11">
        <f t="shared" si="245"/>
        <v>0</v>
      </c>
      <c r="BE1364" s="11">
        <f t="shared" si="246"/>
        <v>0</v>
      </c>
      <c r="BF1364" s="11">
        <f t="shared" si="247"/>
        <v>0</v>
      </c>
      <c r="BG1364" s="11">
        <f t="shared" si="248"/>
        <v>0</v>
      </c>
      <c r="BH1364" s="11">
        <f t="shared" si="249"/>
        <v>0</v>
      </c>
      <c r="BI1364" s="11">
        <f t="shared" si="250"/>
        <v>0</v>
      </c>
      <c r="BJ1364" s="11">
        <f t="shared" si="251"/>
        <v>0</v>
      </c>
    </row>
    <row r="1365" spans="56:62" ht="12.75">
      <c r="BD1365" s="11">
        <f t="shared" si="245"/>
        <v>0</v>
      </c>
      <c r="BE1365" s="11">
        <f t="shared" si="246"/>
        <v>0</v>
      </c>
      <c r="BF1365" s="11">
        <f t="shared" si="247"/>
        <v>0</v>
      </c>
      <c r="BG1365" s="11">
        <f t="shared" si="248"/>
        <v>0</v>
      </c>
      <c r="BH1365" s="11">
        <f t="shared" si="249"/>
        <v>0</v>
      </c>
      <c r="BI1365" s="11">
        <f t="shared" si="250"/>
        <v>0</v>
      </c>
      <c r="BJ1365" s="11">
        <f t="shared" si="251"/>
        <v>0</v>
      </c>
    </row>
    <row r="1366" spans="56:62" ht="12.75">
      <c r="BD1366" s="11">
        <f t="shared" si="245"/>
        <v>0</v>
      </c>
      <c r="BE1366" s="11">
        <f t="shared" si="246"/>
        <v>0</v>
      </c>
      <c r="BF1366" s="11">
        <f t="shared" si="247"/>
        <v>0</v>
      </c>
      <c r="BG1366" s="11">
        <f t="shared" si="248"/>
        <v>0</v>
      </c>
      <c r="BH1366" s="11">
        <f t="shared" si="249"/>
        <v>0</v>
      </c>
      <c r="BI1366" s="11">
        <f t="shared" si="250"/>
        <v>0</v>
      </c>
      <c r="BJ1366" s="11">
        <f t="shared" si="251"/>
        <v>0</v>
      </c>
    </row>
    <row r="1367" spans="56:62" ht="12.75">
      <c r="BD1367" s="11">
        <f t="shared" si="245"/>
        <v>0</v>
      </c>
      <c r="BE1367" s="11">
        <f t="shared" si="246"/>
        <v>0</v>
      </c>
      <c r="BF1367" s="11">
        <f t="shared" si="247"/>
        <v>0</v>
      </c>
      <c r="BG1367" s="11">
        <f t="shared" si="248"/>
        <v>0</v>
      </c>
      <c r="BH1367" s="11">
        <f t="shared" si="249"/>
        <v>0</v>
      </c>
      <c r="BI1367" s="11">
        <f t="shared" si="250"/>
        <v>0</v>
      </c>
      <c r="BJ1367" s="11">
        <f t="shared" si="251"/>
        <v>0</v>
      </c>
    </row>
    <row r="1368" spans="56:62" ht="12.75">
      <c r="BD1368" s="11">
        <f t="shared" si="245"/>
        <v>0</v>
      </c>
      <c r="BE1368" s="11">
        <f t="shared" si="246"/>
        <v>0</v>
      </c>
      <c r="BF1368" s="11">
        <f t="shared" si="247"/>
        <v>0</v>
      </c>
      <c r="BG1368" s="11">
        <f t="shared" si="248"/>
        <v>0</v>
      </c>
      <c r="BH1368" s="11">
        <f t="shared" si="249"/>
        <v>0</v>
      </c>
      <c r="BI1368" s="11">
        <f t="shared" si="250"/>
        <v>0</v>
      </c>
      <c r="BJ1368" s="11">
        <f t="shared" si="251"/>
        <v>0</v>
      </c>
    </row>
    <row r="1369" spans="56:62" ht="12.75">
      <c r="BD1369" s="11">
        <f t="shared" si="245"/>
        <v>0</v>
      </c>
      <c r="BE1369" s="11">
        <f t="shared" si="246"/>
        <v>0</v>
      </c>
      <c r="BF1369" s="11">
        <f t="shared" si="247"/>
        <v>0</v>
      </c>
      <c r="BG1369" s="11">
        <f t="shared" si="248"/>
        <v>0</v>
      </c>
      <c r="BH1369" s="11">
        <f t="shared" si="249"/>
        <v>0</v>
      </c>
      <c r="BI1369" s="11">
        <f t="shared" si="250"/>
        <v>0</v>
      </c>
      <c r="BJ1369" s="11">
        <f t="shared" si="251"/>
        <v>0</v>
      </c>
    </row>
    <row r="1370" spans="56:62" ht="12.75">
      <c r="BD1370" s="11">
        <f t="shared" si="245"/>
        <v>0</v>
      </c>
      <c r="BE1370" s="11">
        <f t="shared" si="246"/>
        <v>0</v>
      </c>
      <c r="BF1370" s="11">
        <f t="shared" si="247"/>
        <v>0</v>
      </c>
      <c r="BG1370" s="11">
        <f t="shared" si="248"/>
        <v>0</v>
      </c>
      <c r="BH1370" s="11">
        <f t="shared" si="249"/>
        <v>0</v>
      </c>
      <c r="BI1370" s="11">
        <f t="shared" si="250"/>
        <v>0</v>
      </c>
      <c r="BJ1370" s="11">
        <f t="shared" si="251"/>
        <v>0</v>
      </c>
    </row>
    <row r="1371" spans="56:62" ht="12.75">
      <c r="BD1371" s="11">
        <f t="shared" si="245"/>
        <v>0</v>
      </c>
      <c r="BE1371" s="11">
        <f t="shared" si="246"/>
        <v>0</v>
      </c>
      <c r="BF1371" s="11">
        <f t="shared" si="247"/>
        <v>0</v>
      </c>
      <c r="BG1371" s="11">
        <f t="shared" si="248"/>
        <v>0</v>
      </c>
      <c r="BH1371" s="11">
        <f t="shared" si="249"/>
        <v>0</v>
      </c>
      <c r="BI1371" s="11">
        <f t="shared" si="250"/>
        <v>0</v>
      </c>
      <c r="BJ1371" s="11">
        <f t="shared" si="251"/>
        <v>0</v>
      </c>
    </row>
    <row r="1372" spans="56:62" ht="12.75">
      <c r="BD1372" s="11">
        <f t="shared" si="245"/>
        <v>0</v>
      </c>
      <c r="BE1372" s="11">
        <f t="shared" si="246"/>
        <v>0</v>
      </c>
      <c r="BF1372" s="11">
        <f t="shared" si="247"/>
        <v>0</v>
      </c>
      <c r="BG1372" s="11">
        <f t="shared" si="248"/>
        <v>0</v>
      </c>
      <c r="BH1372" s="11">
        <f t="shared" si="249"/>
        <v>0</v>
      </c>
      <c r="BI1372" s="11">
        <f t="shared" si="250"/>
        <v>0</v>
      </c>
      <c r="BJ1372" s="11">
        <f t="shared" si="251"/>
        <v>0</v>
      </c>
    </row>
    <row r="1373" spans="56:62" ht="12.75">
      <c r="BD1373" s="11">
        <f t="shared" si="245"/>
        <v>0</v>
      </c>
      <c r="BE1373" s="11">
        <f t="shared" si="246"/>
        <v>0</v>
      </c>
      <c r="BF1373" s="11">
        <f t="shared" si="247"/>
        <v>0</v>
      </c>
      <c r="BG1373" s="11">
        <f t="shared" si="248"/>
        <v>0</v>
      </c>
      <c r="BH1373" s="11">
        <f t="shared" si="249"/>
        <v>0</v>
      </c>
      <c r="BI1373" s="11">
        <f t="shared" si="250"/>
        <v>0</v>
      </c>
      <c r="BJ1373" s="11">
        <f t="shared" si="251"/>
        <v>0</v>
      </c>
    </row>
    <row r="1374" spans="56:62" ht="12.75">
      <c r="BD1374" s="11">
        <f t="shared" si="245"/>
        <v>0</v>
      </c>
      <c r="BE1374" s="11">
        <f t="shared" si="246"/>
        <v>0</v>
      </c>
      <c r="BF1374" s="11">
        <f t="shared" si="247"/>
        <v>0</v>
      </c>
      <c r="BG1374" s="11">
        <f t="shared" si="248"/>
        <v>0</v>
      </c>
      <c r="BH1374" s="11">
        <f t="shared" si="249"/>
        <v>0</v>
      </c>
      <c r="BI1374" s="11">
        <f t="shared" si="250"/>
        <v>0</v>
      </c>
      <c r="BJ1374" s="11">
        <f t="shared" si="251"/>
        <v>0</v>
      </c>
    </row>
    <row r="1375" spans="56:62" ht="12.75">
      <c r="BD1375" s="11">
        <f t="shared" si="245"/>
        <v>0</v>
      </c>
      <c r="BE1375" s="11">
        <f t="shared" si="246"/>
        <v>0</v>
      </c>
      <c r="BF1375" s="11">
        <f t="shared" si="247"/>
        <v>0</v>
      </c>
      <c r="BG1375" s="11">
        <f t="shared" si="248"/>
        <v>0</v>
      </c>
      <c r="BH1375" s="11">
        <f t="shared" si="249"/>
        <v>0</v>
      </c>
      <c r="BI1375" s="11">
        <f t="shared" si="250"/>
        <v>0</v>
      </c>
      <c r="BJ1375" s="11">
        <f t="shared" si="251"/>
        <v>0</v>
      </c>
    </row>
    <row r="1376" spans="56:62" ht="12.75">
      <c r="BD1376" s="11">
        <f t="shared" si="245"/>
        <v>0</v>
      </c>
      <c r="BE1376" s="11">
        <f t="shared" si="246"/>
        <v>0</v>
      </c>
      <c r="BF1376" s="11">
        <f t="shared" si="247"/>
        <v>0</v>
      </c>
      <c r="BG1376" s="11">
        <f t="shared" si="248"/>
        <v>0</v>
      </c>
      <c r="BH1376" s="11">
        <f t="shared" si="249"/>
        <v>0</v>
      </c>
      <c r="BI1376" s="11">
        <f t="shared" si="250"/>
        <v>0</v>
      </c>
      <c r="BJ1376" s="11">
        <f t="shared" si="251"/>
        <v>0</v>
      </c>
    </row>
    <row r="1377" spans="56:62" ht="12.75">
      <c r="BD1377" s="11">
        <f t="shared" si="245"/>
        <v>0</v>
      </c>
      <c r="BE1377" s="11">
        <f t="shared" si="246"/>
        <v>0</v>
      </c>
      <c r="BF1377" s="11">
        <f t="shared" si="247"/>
        <v>0</v>
      </c>
      <c r="BG1377" s="11">
        <f t="shared" si="248"/>
        <v>0</v>
      </c>
      <c r="BH1377" s="11">
        <f t="shared" si="249"/>
        <v>0</v>
      </c>
      <c r="BI1377" s="11">
        <f t="shared" si="250"/>
        <v>0</v>
      </c>
      <c r="BJ1377" s="11">
        <f t="shared" si="251"/>
        <v>0</v>
      </c>
    </row>
    <row r="1378" spans="56:62" ht="12.75">
      <c r="BD1378" s="11">
        <f t="shared" si="245"/>
        <v>0</v>
      </c>
      <c r="BE1378" s="11">
        <f t="shared" si="246"/>
        <v>0</v>
      </c>
      <c r="BF1378" s="11">
        <f t="shared" si="247"/>
        <v>0</v>
      </c>
      <c r="BG1378" s="11">
        <f t="shared" si="248"/>
        <v>0</v>
      </c>
      <c r="BH1378" s="11">
        <f t="shared" si="249"/>
        <v>0</v>
      </c>
      <c r="BI1378" s="11">
        <f t="shared" si="250"/>
        <v>0</v>
      </c>
      <c r="BJ1378" s="11">
        <f t="shared" si="251"/>
        <v>0</v>
      </c>
    </row>
    <row r="1379" spans="56:62" ht="12.75">
      <c r="BD1379" s="11">
        <f t="shared" si="245"/>
        <v>0</v>
      </c>
      <c r="BE1379" s="11">
        <f t="shared" si="246"/>
        <v>0</v>
      </c>
      <c r="BF1379" s="11">
        <f t="shared" si="247"/>
        <v>0</v>
      </c>
      <c r="BG1379" s="11">
        <f t="shared" si="248"/>
        <v>0</v>
      </c>
      <c r="BH1379" s="11">
        <f t="shared" si="249"/>
        <v>0</v>
      </c>
      <c r="BI1379" s="11">
        <f t="shared" si="250"/>
        <v>0</v>
      </c>
      <c r="BJ1379" s="11">
        <f t="shared" si="251"/>
        <v>0</v>
      </c>
    </row>
    <row r="1380" spans="56:62" ht="12.75">
      <c r="BD1380" s="11">
        <f t="shared" si="245"/>
        <v>0</v>
      </c>
      <c r="BE1380" s="11">
        <f t="shared" si="246"/>
        <v>0</v>
      </c>
      <c r="BF1380" s="11">
        <f t="shared" si="247"/>
        <v>0</v>
      </c>
      <c r="BG1380" s="11">
        <f t="shared" si="248"/>
        <v>0</v>
      </c>
      <c r="BH1380" s="11">
        <f t="shared" si="249"/>
        <v>0</v>
      </c>
      <c r="BI1380" s="11">
        <f t="shared" si="250"/>
        <v>0</v>
      </c>
      <c r="BJ1380" s="11">
        <f t="shared" si="251"/>
        <v>0</v>
      </c>
    </row>
    <row r="1381" spans="56:62" ht="12.75">
      <c r="BD1381" s="11">
        <f t="shared" si="245"/>
        <v>0</v>
      </c>
      <c r="BE1381" s="11">
        <f t="shared" si="246"/>
        <v>0</v>
      </c>
      <c r="BF1381" s="11">
        <f t="shared" si="247"/>
        <v>0</v>
      </c>
      <c r="BG1381" s="11">
        <f t="shared" si="248"/>
        <v>0</v>
      </c>
      <c r="BH1381" s="11">
        <f t="shared" si="249"/>
        <v>0</v>
      </c>
      <c r="BI1381" s="11">
        <f t="shared" si="250"/>
        <v>0</v>
      </c>
      <c r="BJ1381" s="11">
        <f t="shared" si="251"/>
        <v>0</v>
      </c>
    </row>
    <row r="1382" spans="56:62" ht="12.75">
      <c r="BD1382" s="11">
        <f t="shared" si="245"/>
        <v>0</v>
      </c>
      <c r="BE1382" s="11">
        <f t="shared" si="246"/>
        <v>0</v>
      </c>
      <c r="BF1382" s="11">
        <f t="shared" si="247"/>
        <v>0</v>
      </c>
      <c r="BG1382" s="11">
        <f t="shared" si="248"/>
        <v>0</v>
      </c>
      <c r="BH1382" s="11">
        <f t="shared" si="249"/>
        <v>0</v>
      </c>
      <c r="BI1382" s="11">
        <f t="shared" si="250"/>
        <v>0</v>
      </c>
      <c r="BJ1382" s="11">
        <f t="shared" si="251"/>
        <v>0</v>
      </c>
    </row>
    <row r="1383" spans="56:62" ht="12.75">
      <c r="BD1383" s="11">
        <f t="shared" si="245"/>
        <v>0</v>
      </c>
      <c r="BE1383" s="11">
        <f t="shared" si="246"/>
        <v>0</v>
      </c>
      <c r="BF1383" s="11">
        <f t="shared" si="247"/>
        <v>0</v>
      </c>
      <c r="BG1383" s="11">
        <f t="shared" si="248"/>
        <v>0</v>
      </c>
      <c r="BH1383" s="11">
        <f t="shared" si="249"/>
        <v>0</v>
      </c>
      <c r="BI1383" s="11">
        <f t="shared" si="250"/>
        <v>0</v>
      </c>
      <c r="BJ1383" s="11">
        <f t="shared" si="251"/>
        <v>0</v>
      </c>
    </row>
    <row r="1384" spans="56:62" ht="12.75">
      <c r="BD1384" s="11">
        <f t="shared" si="245"/>
        <v>0</v>
      </c>
      <c r="BE1384" s="11">
        <f t="shared" si="246"/>
        <v>0</v>
      </c>
      <c r="BF1384" s="11">
        <f t="shared" si="247"/>
        <v>0</v>
      </c>
      <c r="BG1384" s="11">
        <f t="shared" si="248"/>
        <v>0</v>
      </c>
      <c r="BH1384" s="11">
        <f t="shared" si="249"/>
        <v>0</v>
      </c>
      <c r="BI1384" s="11">
        <f t="shared" si="250"/>
        <v>0</v>
      </c>
      <c r="BJ1384" s="11">
        <f t="shared" si="251"/>
        <v>0</v>
      </c>
    </row>
    <row r="1385" spans="56:62" ht="12.75">
      <c r="BD1385" s="11">
        <f t="shared" si="245"/>
        <v>0</v>
      </c>
      <c r="BE1385" s="11">
        <f t="shared" si="246"/>
        <v>0</v>
      </c>
      <c r="BF1385" s="11">
        <f t="shared" si="247"/>
        <v>0</v>
      </c>
      <c r="BG1385" s="11">
        <f t="shared" si="248"/>
        <v>0</v>
      </c>
      <c r="BH1385" s="11">
        <f t="shared" si="249"/>
        <v>0</v>
      </c>
      <c r="BI1385" s="11">
        <f t="shared" si="250"/>
        <v>0</v>
      </c>
      <c r="BJ1385" s="11">
        <f t="shared" si="251"/>
        <v>0</v>
      </c>
    </row>
    <row r="1386" spans="56:62" ht="12.75">
      <c r="BD1386" s="11">
        <f t="shared" si="245"/>
        <v>0</v>
      </c>
      <c r="BE1386" s="11">
        <f t="shared" si="246"/>
        <v>0</v>
      </c>
      <c r="BF1386" s="11">
        <f t="shared" si="247"/>
        <v>0</v>
      </c>
      <c r="BG1386" s="11">
        <f t="shared" si="248"/>
        <v>0</v>
      </c>
      <c r="BH1386" s="11">
        <f t="shared" si="249"/>
        <v>0</v>
      </c>
      <c r="BI1386" s="11">
        <f t="shared" si="250"/>
        <v>0</v>
      </c>
      <c r="BJ1386" s="11">
        <f t="shared" si="251"/>
        <v>0</v>
      </c>
    </row>
    <row r="1387" spans="56:62" ht="12.75">
      <c r="BD1387" s="11">
        <f t="shared" si="245"/>
        <v>0</v>
      </c>
      <c r="BE1387" s="11">
        <f t="shared" si="246"/>
        <v>0</v>
      </c>
      <c r="BF1387" s="11">
        <f t="shared" si="247"/>
        <v>0</v>
      </c>
      <c r="BG1387" s="11">
        <f t="shared" si="248"/>
        <v>0</v>
      </c>
      <c r="BH1387" s="11">
        <f t="shared" si="249"/>
        <v>0</v>
      </c>
      <c r="BI1387" s="11">
        <f t="shared" si="250"/>
        <v>0</v>
      </c>
      <c r="BJ1387" s="11">
        <f t="shared" si="251"/>
        <v>0</v>
      </c>
    </row>
    <row r="1388" spans="56:62" ht="12.75">
      <c r="BD1388" s="11">
        <f t="shared" si="245"/>
        <v>0</v>
      </c>
      <c r="BE1388" s="11">
        <f t="shared" si="246"/>
        <v>0</v>
      </c>
      <c r="BF1388" s="11">
        <f t="shared" si="247"/>
        <v>0</v>
      </c>
      <c r="BG1388" s="11">
        <f t="shared" si="248"/>
        <v>0</v>
      </c>
      <c r="BH1388" s="11">
        <f t="shared" si="249"/>
        <v>0</v>
      </c>
      <c r="BI1388" s="11">
        <f t="shared" si="250"/>
        <v>0</v>
      </c>
      <c r="BJ1388" s="11">
        <f t="shared" si="251"/>
        <v>0</v>
      </c>
    </row>
    <row r="1389" spans="56:62" ht="12.75">
      <c r="BD1389" s="11">
        <f t="shared" si="245"/>
        <v>0</v>
      </c>
      <c r="BE1389" s="11">
        <f t="shared" si="246"/>
        <v>0</v>
      </c>
      <c r="BF1389" s="11">
        <f t="shared" si="247"/>
        <v>0</v>
      </c>
      <c r="BG1389" s="11">
        <f t="shared" si="248"/>
        <v>0</v>
      </c>
      <c r="BH1389" s="11">
        <f t="shared" si="249"/>
        <v>0</v>
      </c>
      <c r="BI1389" s="11">
        <f t="shared" si="250"/>
        <v>0</v>
      </c>
      <c r="BJ1389" s="11">
        <f t="shared" si="251"/>
        <v>0</v>
      </c>
    </row>
    <row r="1390" spans="56:62" ht="12.75">
      <c r="BD1390" s="11">
        <f t="shared" si="245"/>
        <v>0</v>
      </c>
      <c r="BE1390" s="11">
        <f t="shared" si="246"/>
        <v>0</v>
      </c>
      <c r="BF1390" s="11">
        <f t="shared" si="247"/>
        <v>0</v>
      </c>
      <c r="BG1390" s="11">
        <f t="shared" si="248"/>
        <v>0</v>
      </c>
      <c r="BH1390" s="11">
        <f t="shared" si="249"/>
        <v>0</v>
      </c>
      <c r="BI1390" s="11">
        <f t="shared" si="250"/>
        <v>0</v>
      </c>
      <c r="BJ1390" s="11">
        <f t="shared" si="251"/>
        <v>0</v>
      </c>
    </row>
    <row r="1391" spans="56:62" ht="12.75">
      <c r="BD1391" s="11">
        <f t="shared" si="245"/>
        <v>0</v>
      </c>
      <c r="BE1391" s="11">
        <f t="shared" si="246"/>
        <v>0</v>
      </c>
      <c r="BF1391" s="11">
        <f t="shared" si="247"/>
        <v>0</v>
      </c>
      <c r="BG1391" s="11">
        <f t="shared" si="248"/>
        <v>0</v>
      </c>
      <c r="BH1391" s="11">
        <f t="shared" si="249"/>
        <v>0</v>
      </c>
      <c r="BI1391" s="11">
        <f t="shared" si="250"/>
        <v>0</v>
      </c>
      <c r="BJ1391" s="11">
        <f t="shared" si="251"/>
        <v>0</v>
      </c>
    </row>
    <row r="1392" spans="56:62" ht="12.75">
      <c r="BD1392" s="11">
        <f t="shared" si="245"/>
        <v>0</v>
      </c>
      <c r="BE1392" s="11">
        <f t="shared" si="246"/>
        <v>0</v>
      </c>
      <c r="BF1392" s="11">
        <f t="shared" si="247"/>
        <v>0</v>
      </c>
      <c r="BG1392" s="11">
        <f t="shared" si="248"/>
        <v>0</v>
      </c>
      <c r="BH1392" s="11">
        <f t="shared" si="249"/>
        <v>0</v>
      </c>
      <c r="BI1392" s="11">
        <f t="shared" si="250"/>
        <v>0</v>
      </c>
      <c r="BJ1392" s="11">
        <f t="shared" si="251"/>
        <v>0</v>
      </c>
    </row>
    <row r="1393" spans="56:62" ht="12.75">
      <c r="BD1393" s="11">
        <f t="shared" si="245"/>
        <v>0</v>
      </c>
      <c r="BE1393" s="11">
        <f t="shared" si="246"/>
        <v>0</v>
      </c>
      <c r="BF1393" s="11">
        <f t="shared" si="247"/>
        <v>0</v>
      </c>
      <c r="BG1393" s="11">
        <f t="shared" si="248"/>
        <v>0</v>
      </c>
      <c r="BH1393" s="11">
        <f t="shared" si="249"/>
        <v>0</v>
      </c>
      <c r="BI1393" s="11">
        <f t="shared" si="250"/>
        <v>0</v>
      </c>
      <c r="BJ1393" s="11">
        <f t="shared" si="251"/>
        <v>0</v>
      </c>
    </row>
    <row r="1394" spans="56:62" ht="12.75">
      <c r="BD1394" s="11">
        <f t="shared" si="245"/>
        <v>0</v>
      </c>
      <c r="BE1394" s="11">
        <f t="shared" si="246"/>
        <v>0</v>
      </c>
      <c r="BF1394" s="11">
        <f t="shared" si="247"/>
        <v>0</v>
      </c>
      <c r="BG1394" s="11">
        <f t="shared" si="248"/>
        <v>0</v>
      </c>
      <c r="BH1394" s="11">
        <f t="shared" si="249"/>
        <v>0</v>
      </c>
      <c r="BI1394" s="11">
        <f t="shared" si="250"/>
        <v>0</v>
      </c>
      <c r="BJ1394" s="11">
        <f t="shared" si="251"/>
        <v>0</v>
      </c>
    </row>
    <row r="1395" spans="56:62" ht="12.75">
      <c r="BD1395" s="11">
        <f t="shared" si="245"/>
        <v>0</v>
      </c>
      <c r="BE1395" s="11">
        <f t="shared" si="246"/>
        <v>0</v>
      </c>
      <c r="BF1395" s="11">
        <f t="shared" si="247"/>
        <v>0</v>
      </c>
      <c r="BG1395" s="11">
        <f t="shared" si="248"/>
        <v>0</v>
      </c>
      <c r="BH1395" s="11">
        <f t="shared" si="249"/>
        <v>0</v>
      </c>
      <c r="BI1395" s="11">
        <f t="shared" si="250"/>
        <v>0</v>
      </c>
      <c r="BJ1395" s="11">
        <f t="shared" si="251"/>
        <v>0</v>
      </c>
    </row>
    <row r="1396" spans="56:62" ht="12.75">
      <c r="BD1396" s="11">
        <f t="shared" si="245"/>
        <v>0</v>
      </c>
      <c r="BE1396" s="11">
        <f t="shared" si="246"/>
        <v>0</v>
      </c>
      <c r="BF1396" s="11">
        <f t="shared" si="247"/>
        <v>0</v>
      </c>
      <c r="BG1396" s="11">
        <f t="shared" si="248"/>
        <v>0</v>
      </c>
      <c r="BH1396" s="11">
        <f t="shared" si="249"/>
        <v>0</v>
      </c>
      <c r="BI1396" s="11">
        <f t="shared" si="250"/>
        <v>0</v>
      </c>
      <c r="BJ1396" s="11">
        <f t="shared" si="251"/>
        <v>0</v>
      </c>
    </row>
    <row r="1397" spans="56:62" ht="12.75">
      <c r="BD1397" s="11">
        <f t="shared" si="245"/>
        <v>0</v>
      </c>
      <c r="BE1397" s="11">
        <f t="shared" si="246"/>
        <v>0</v>
      </c>
      <c r="BF1397" s="11">
        <f t="shared" si="247"/>
        <v>0</v>
      </c>
      <c r="BG1397" s="11">
        <f t="shared" si="248"/>
        <v>0</v>
      </c>
      <c r="BH1397" s="11">
        <f t="shared" si="249"/>
        <v>0</v>
      </c>
      <c r="BI1397" s="11">
        <f t="shared" si="250"/>
        <v>0</v>
      </c>
      <c r="BJ1397" s="11">
        <f t="shared" si="251"/>
        <v>0</v>
      </c>
    </row>
    <row r="1398" spans="56:62" ht="12.75">
      <c r="BD1398" s="11">
        <f t="shared" si="245"/>
        <v>0</v>
      </c>
      <c r="BE1398" s="11">
        <f t="shared" si="246"/>
        <v>0</v>
      </c>
      <c r="BF1398" s="11">
        <f t="shared" si="247"/>
        <v>0</v>
      </c>
      <c r="BG1398" s="11">
        <f t="shared" si="248"/>
        <v>0</v>
      </c>
      <c r="BH1398" s="11">
        <f t="shared" si="249"/>
        <v>0</v>
      </c>
      <c r="BI1398" s="11">
        <f t="shared" si="250"/>
        <v>0</v>
      </c>
      <c r="BJ1398" s="11">
        <f t="shared" si="251"/>
        <v>0</v>
      </c>
    </row>
    <row r="1399" spans="56:62" ht="12.75">
      <c r="BD1399" s="11">
        <f t="shared" si="245"/>
        <v>0</v>
      </c>
      <c r="BE1399" s="11">
        <f t="shared" si="246"/>
        <v>0</v>
      </c>
      <c r="BF1399" s="11">
        <f t="shared" si="247"/>
        <v>0</v>
      </c>
      <c r="BG1399" s="11">
        <f t="shared" si="248"/>
        <v>0</v>
      </c>
      <c r="BH1399" s="11">
        <f t="shared" si="249"/>
        <v>0</v>
      </c>
      <c r="BI1399" s="11">
        <f t="shared" si="250"/>
        <v>0</v>
      </c>
      <c r="BJ1399" s="11">
        <f t="shared" si="251"/>
        <v>0</v>
      </c>
    </row>
    <row r="1400" spans="56:62" ht="12.75">
      <c r="BD1400" s="11">
        <f t="shared" si="245"/>
        <v>0</v>
      </c>
      <c r="BE1400" s="11">
        <f t="shared" si="246"/>
        <v>0</v>
      </c>
      <c r="BF1400" s="11">
        <f t="shared" si="247"/>
        <v>0</v>
      </c>
      <c r="BG1400" s="11">
        <f t="shared" si="248"/>
        <v>0</v>
      </c>
      <c r="BH1400" s="11">
        <f t="shared" si="249"/>
        <v>0</v>
      </c>
      <c r="BI1400" s="11">
        <f t="shared" si="250"/>
        <v>0</v>
      </c>
      <c r="BJ1400" s="11">
        <f t="shared" si="251"/>
        <v>0</v>
      </c>
    </row>
    <row r="1401" spans="56:62" ht="12.75">
      <c r="BD1401" s="11">
        <f t="shared" si="245"/>
        <v>0</v>
      </c>
      <c r="BE1401" s="11">
        <f t="shared" si="246"/>
        <v>0</v>
      </c>
      <c r="BF1401" s="11">
        <f t="shared" si="247"/>
        <v>0</v>
      </c>
      <c r="BG1401" s="11">
        <f t="shared" si="248"/>
        <v>0</v>
      </c>
      <c r="BH1401" s="11">
        <f t="shared" si="249"/>
        <v>0</v>
      </c>
      <c r="BI1401" s="11">
        <f t="shared" si="250"/>
        <v>0</v>
      </c>
      <c r="BJ1401" s="11">
        <f t="shared" si="251"/>
        <v>0</v>
      </c>
    </row>
    <row r="1402" spans="56:62" ht="12.75">
      <c r="BD1402" s="11">
        <f t="shared" si="245"/>
        <v>0</v>
      </c>
      <c r="BE1402" s="11">
        <f t="shared" si="246"/>
        <v>0</v>
      </c>
      <c r="BF1402" s="11">
        <f t="shared" si="247"/>
        <v>0</v>
      </c>
      <c r="BG1402" s="11">
        <f t="shared" si="248"/>
        <v>0</v>
      </c>
      <c r="BH1402" s="11">
        <f t="shared" si="249"/>
        <v>0</v>
      </c>
      <c r="BI1402" s="11">
        <f t="shared" si="250"/>
        <v>0</v>
      </c>
      <c r="BJ1402" s="11">
        <f t="shared" si="251"/>
        <v>0</v>
      </c>
    </row>
    <row r="1403" spans="56:62" ht="12.75">
      <c r="BD1403" s="11">
        <f t="shared" si="245"/>
        <v>0</v>
      </c>
      <c r="BE1403" s="11">
        <f t="shared" si="246"/>
        <v>0</v>
      </c>
      <c r="BF1403" s="11">
        <f t="shared" si="247"/>
        <v>0</v>
      </c>
      <c r="BG1403" s="11">
        <f t="shared" si="248"/>
        <v>0</v>
      </c>
      <c r="BH1403" s="11">
        <f t="shared" si="249"/>
        <v>0</v>
      </c>
      <c r="BI1403" s="11">
        <f t="shared" si="250"/>
        <v>0</v>
      </c>
      <c r="BJ1403" s="11">
        <f t="shared" si="251"/>
        <v>0</v>
      </c>
    </row>
    <row r="1404" spans="56:62" ht="12.75">
      <c r="BD1404" s="11">
        <f t="shared" si="245"/>
        <v>0</v>
      </c>
      <c r="BE1404" s="11">
        <f t="shared" si="246"/>
        <v>0</v>
      </c>
      <c r="BF1404" s="11">
        <f t="shared" si="247"/>
        <v>0</v>
      </c>
      <c r="BG1404" s="11">
        <f t="shared" si="248"/>
        <v>0</v>
      </c>
      <c r="BH1404" s="11">
        <f t="shared" si="249"/>
        <v>0</v>
      </c>
      <c r="BI1404" s="11">
        <f t="shared" si="250"/>
        <v>0</v>
      </c>
      <c r="BJ1404" s="11">
        <f t="shared" si="251"/>
        <v>0</v>
      </c>
    </row>
    <row r="1405" spans="56:62" ht="12.75">
      <c r="BD1405" s="11">
        <f t="shared" si="245"/>
        <v>0</v>
      </c>
      <c r="BE1405" s="11">
        <f t="shared" si="246"/>
        <v>0</v>
      </c>
      <c r="BF1405" s="11">
        <f t="shared" si="247"/>
        <v>0</v>
      </c>
      <c r="BG1405" s="11">
        <f t="shared" si="248"/>
        <v>0</v>
      </c>
      <c r="BH1405" s="11">
        <f t="shared" si="249"/>
        <v>0</v>
      </c>
      <c r="BI1405" s="11">
        <f t="shared" si="250"/>
        <v>0</v>
      </c>
      <c r="BJ1405" s="11">
        <f t="shared" si="251"/>
        <v>0</v>
      </c>
    </row>
    <row r="1406" spans="56:62" ht="12.75">
      <c r="BD1406" s="11">
        <f t="shared" si="245"/>
        <v>0</v>
      </c>
      <c r="BE1406" s="11">
        <f t="shared" si="246"/>
        <v>0</v>
      </c>
      <c r="BF1406" s="11">
        <f t="shared" si="247"/>
        <v>0</v>
      </c>
      <c r="BG1406" s="11">
        <f t="shared" si="248"/>
        <v>0</v>
      </c>
      <c r="BH1406" s="11">
        <f t="shared" si="249"/>
        <v>0</v>
      </c>
      <c r="BI1406" s="11">
        <f t="shared" si="250"/>
        <v>0</v>
      </c>
      <c r="BJ1406" s="11">
        <f t="shared" si="251"/>
        <v>0</v>
      </c>
    </row>
    <row r="1407" spans="56:62" ht="12.75">
      <c r="BD1407" s="11">
        <f t="shared" si="245"/>
        <v>0</v>
      </c>
      <c r="BE1407" s="11">
        <f t="shared" si="246"/>
        <v>0</v>
      </c>
      <c r="BF1407" s="11">
        <f t="shared" si="247"/>
        <v>0</v>
      </c>
      <c r="BG1407" s="11">
        <f t="shared" si="248"/>
        <v>0</v>
      </c>
      <c r="BH1407" s="11">
        <f t="shared" si="249"/>
        <v>0</v>
      </c>
      <c r="BI1407" s="11">
        <f t="shared" si="250"/>
        <v>0</v>
      </c>
      <c r="BJ1407" s="11">
        <f t="shared" si="251"/>
        <v>0</v>
      </c>
    </row>
    <row r="1408" spans="56:62" ht="12.75">
      <c r="BD1408" s="11">
        <f t="shared" si="245"/>
        <v>0</v>
      </c>
      <c r="BE1408" s="11">
        <f t="shared" si="246"/>
        <v>0</v>
      </c>
      <c r="BF1408" s="11">
        <f t="shared" si="247"/>
        <v>0</v>
      </c>
      <c r="BG1408" s="11">
        <f t="shared" si="248"/>
        <v>0</v>
      </c>
      <c r="BH1408" s="11">
        <f t="shared" si="249"/>
        <v>0</v>
      </c>
      <c r="BI1408" s="11">
        <f t="shared" si="250"/>
        <v>0</v>
      </c>
      <c r="BJ1408" s="11">
        <f t="shared" si="251"/>
        <v>0</v>
      </c>
    </row>
    <row r="1409" spans="56:62" ht="12.75">
      <c r="BD1409" s="11">
        <f t="shared" si="245"/>
        <v>0</v>
      </c>
      <c r="BE1409" s="11">
        <f t="shared" si="246"/>
        <v>0</v>
      </c>
      <c r="BF1409" s="11">
        <f t="shared" si="247"/>
        <v>0</v>
      </c>
      <c r="BG1409" s="11">
        <f t="shared" si="248"/>
        <v>0</v>
      </c>
      <c r="BH1409" s="11">
        <f t="shared" si="249"/>
        <v>0</v>
      </c>
      <c r="BI1409" s="11">
        <f t="shared" si="250"/>
        <v>0</v>
      </c>
      <c r="BJ1409" s="11">
        <f t="shared" si="251"/>
        <v>0</v>
      </c>
    </row>
    <row r="1410" spans="56:62" ht="12.75">
      <c r="BD1410" s="11">
        <f t="shared" si="245"/>
        <v>0</v>
      </c>
      <c r="BE1410" s="11">
        <f t="shared" si="246"/>
        <v>0</v>
      </c>
      <c r="BF1410" s="11">
        <f t="shared" si="247"/>
        <v>0</v>
      </c>
      <c r="BG1410" s="11">
        <f t="shared" si="248"/>
        <v>0</v>
      </c>
      <c r="BH1410" s="11">
        <f t="shared" si="249"/>
        <v>0</v>
      </c>
      <c r="BI1410" s="11">
        <f t="shared" si="250"/>
        <v>0</v>
      </c>
      <c r="BJ1410" s="11">
        <f t="shared" si="251"/>
        <v>0</v>
      </c>
    </row>
    <row r="1411" spans="56:62" ht="12.75">
      <c r="BD1411" s="11">
        <f t="shared" si="245"/>
        <v>0</v>
      </c>
      <c r="BE1411" s="11">
        <f t="shared" si="246"/>
        <v>0</v>
      </c>
      <c r="BF1411" s="11">
        <f t="shared" si="247"/>
        <v>0</v>
      </c>
      <c r="BG1411" s="11">
        <f t="shared" si="248"/>
        <v>0</v>
      </c>
      <c r="BH1411" s="11">
        <f t="shared" si="249"/>
        <v>0</v>
      </c>
      <c r="BI1411" s="11">
        <f t="shared" si="250"/>
        <v>0</v>
      </c>
      <c r="BJ1411" s="11">
        <f t="shared" si="251"/>
        <v>0</v>
      </c>
    </row>
    <row r="1412" spans="56:62" ht="12.75">
      <c r="BD1412" s="11">
        <f t="shared" si="245"/>
        <v>0</v>
      </c>
      <c r="BE1412" s="11">
        <f t="shared" si="246"/>
        <v>0</v>
      </c>
      <c r="BF1412" s="11">
        <f t="shared" si="247"/>
        <v>0</v>
      </c>
      <c r="BG1412" s="11">
        <f t="shared" si="248"/>
        <v>0</v>
      </c>
      <c r="BH1412" s="11">
        <f t="shared" si="249"/>
        <v>0</v>
      </c>
      <c r="BI1412" s="11">
        <f t="shared" si="250"/>
        <v>0</v>
      </c>
      <c r="BJ1412" s="11">
        <f t="shared" si="251"/>
        <v>0</v>
      </c>
    </row>
    <row r="1413" spans="56:62" ht="12.75">
      <c r="BD1413" s="11">
        <f t="shared" si="245"/>
        <v>0</v>
      </c>
      <c r="BE1413" s="11">
        <f t="shared" si="246"/>
        <v>0</v>
      </c>
      <c r="BF1413" s="11">
        <f t="shared" si="247"/>
        <v>0</v>
      </c>
      <c r="BG1413" s="11">
        <f t="shared" si="248"/>
        <v>0</v>
      </c>
      <c r="BH1413" s="11">
        <f t="shared" si="249"/>
        <v>0</v>
      </c>
      <c r="BI1413" s="11">
        <f t="shared" si="250"/>
        <v>0</v>
      </c>
      <c r="BJ1413" s="11">
        <f t="shared" si="251"/>
        <v>0</v>
      </c>
    </row>
    <row r="1414" spans="56:62" ht="12.75">
      <c r="BD1414" s="11">
        <f t="shared" si="245"/>
        <v>0</v>
      </c>
      <c r="BE1414" s="11">
        <f t="shared" si="246"/>
        <v>0</v>
      </c>
      <c r="BF1414" s="11">
        <f t="shared" si="247"/>
        <v>0</v>
      </c>
      <c r="BG1414" s="11">
        <f t="shared" si="248"/>
        <v>0</v>
      </c>
      <c r="BH1414" s="11">
        <f t="shared" si="249"/>
        <v>0</v>
      </c>
      <c r="BI1414" s="11">
        <f t="shared" si="250"/>
        <v>0</v>
      </c>
      <c r="BJ1414" s="11">
        <f t="shared" si="251"/>
        <v>0</v>
      </c>
    </row>
    <row r="1415" spans="56:62" ht="12.75">
      <c r="BD1415" s="11">
        <f t="shared" si="245"/>
        <v>0</v>
      </c>
      <c r="BE1415" s="11">
        <f t="shared" si="246"/>
        <v>0</v>
      </c>
      <c r="BF1415" s="11">
        <f t="shared" si="247"/>
        <v>0</v>
      </c>
      <c r="BG1415" s="11">
        <f t="shared" si="248"/>
        <v>0</v>
      </c>
      <c r="BH1415" s="11">
        <f t="shared" si="249"/>
        <v>0</v>
      </c>
      <c r="BI1415" s="11">
        <f t="shared" si="250"/>
        <v>0</v>
      </c>
      <c r="BJ1415" s="11">
        <f t="shared" si="251"/>
        <v>0</v>
      </c>
    </row>
    <row r="1416" spans="56:62" ht="12.75">
      <c r="BD1416" s="11">
        <f t="shared" si="245"/>
        <v>0</v>
      </c>
      <c r="BE1416" s="11">
        <f t="shared" si="246"/>
        <v>0</v>
      </c>
      <c r="BF1416" s="11">
        <f t="shared" si="247"/>
        <v>0</v>
      </c>
      <c r="BG1416" s="11">
        <f t="shared" si="248"/>
        <v>0</v>
      </c>
      <c r="BH1416" s="11">
        <f t="shared" si="249"/>
        <v>0</v>
      </c>
      <c r="BI1416" s="11">
        <f t="shared" si="250"/>
        <v>0</v>
      </c>
      <c r="BJ1416" s="11">
        <f t="shared" si="251"/>
        <v>0</v>
      </c>
    </row>
    <row r="1417" spans="56:62" ht="12.75">
      <c r="BD1417" s="11">
        <f t="shared" si="245"/>
        <v>0</v>
      </c>
      <c r="BE1417" s="11">
        <f t="shared" si="246"/>
        <v>0</v>
      </c>
      <c r="BF1417" s="11">
        <f t="shared" si="247"/>
        <v>0</v>
      </c>
      <c r="BG1417" s="11">
        <f t="shared" si="248"/>
        <v>0</v>
      </c>
      <c r="BH1417" s="11">
        <f t="shared" si="249"/>
        <v>0</v>
      </c>
      <c r="BI1417" s="11">
        <f t="shared" si="250"/>
        <v>0</v>
      </c>
      <c r="BJ1417" s="11">
        <f t="shared" si="251"/>
        <v>0</v>
      </c>
    </row>
    <row r="1418" spans="56:62" ht="12.75">
      <c r="BD1418" s="11">
        <f t="shared" si="245"/>
        <v>0</v>
      </c>
      <c r="BE1418" s="11">
        <f t="shared" si="246"/>
        <v>0</v>
      </c>
      <c r="BF1418" s="11">
        <f t="shared" si="247"/>
        <v>0</v>
      </c>
      <c r="BG1418" s="11">
        <f t="shared" si="248"/>
        <v>0</v>
      </c>
      <c r="BH1418" s="11">
        <f t="shared" si="249"/>
        <v>0</v>
      </c>
      <c r="BI1418" s="11">
        <f t="shared" si="250"/>
        <v>0</v>
      </c>
      <c r="BJ1418" s="11">
        <f t="shared" si="251"/>
        <v>0</v>
      </c>
    </row>
    <row r="1419" spans="56:62" ht="12.75">
      <c r="BD1419" s="11">
        <f t="shared" si="245"/>
        <v>0</v>
      </c>
      <c r="BE1419" s="11">
        <f t="shared" si="246"/>
        <v>0</v>
      </c>
      <c r="BF1419" s="11">
        <f t="shared" si="247"/>
        <v>0</v>
      </c>
      <c r="BG1419" s="11">
        <f t="shared" si="248"/>
        <v>0</v>
      </c>
      <c r="BH1419" s="11">
        <f t="shared" si="249"/>
        <v>0</v>
      </c>
      <c r="BI1419" s="11">
        <f t="shared" si="250"/>
        <v>0</v>
      </c>
      <c r="BJ1419" s="11">
        <f t="shared" si="251"/>
        <v>0</v>
      </c>
    </row>
    <row r="1420" spans="56:62" ht="12.75">
      <c r="BD1420" s="11">
        <f t="shared" si="245"/>
        <v>0</v>
      </c>
      <c r="BE1420" s="11">
        <f t="shared" si="246"/>
        <v>0</v>
      </c>
      <c r="BF1420" s="11">
        <f t="shared" si="247"/>
        <v>0</v>
      </c>
      <c r="BG1420" s="11">
        <f t="shared" si="248"/>
        <v>0</v>
      </c>
      <c r="BH1420" s="11">
        <f t="shared" si="249"/>
        <v>0</v>
      </c>
      <c r="BI1420" s="11">
        <f t="shared" si="250"/>
        <v>0</v>
      </c>
      <c r="BJ1420" s="11">
        <f t="shared" si="251"/>
        <v>0</v>
      </c>
    </row>
    <row r="1421" spans="56:62" ht="12.75">
      <c r="BD1421" s="11">
        <f t="shared" si="245"/>
        <v>0</v>
      </c>
      <c r="BE1421" s="11">
        <f t="shared" si="246"/>
        <v>0</v>
      </c>
      <c r="BF1421" s="11">
        <f t="shared" si="247"/>
        <v>0</v>
      </c>
      <c r="BG1421" s="11">
        <f t="shared" si="248"/>
        <v>0</v>
      </c>
      <c r="BH1421" s="11">
        <f t="shared" si="249"/>
        <v>0</v>
      </c>
      <c r="BI1421" s="11">
        <f t="shared" si="250"/>
        <v>0</v>
      </c>
      <c r="BJ1421" s="11">
        <f t="shared" si="251"/>
        <v>0</v>
      </c>
    </row>
    <row r="1422" spans="56:62" ht="12.75">
      <c r="BD1422" s="11">
        <f t="shared" si="245"/>
        <v>0</v>
      </c>
      <c r="BE1422" s="11">
        <f t="shared" si="246"/>
        <v>0</v>
      </c>
      <c r="BF1422" s="11">
        <f t="shared" si="247"/>
        <v>0</v>
      </c>
      <c r="BG1422" s="11">
        <f t="shared" si="248"/>
        <v>0</v>
      </c>
      <c r="BH1422" s="11">
        <f t="shared" si="249"/>
        <v>0</v>
      </c>
      <c r="BI1422" s="11">
        <f t="shared" si="250"/>
        <v>0</v>
      </c>
      <c r="BJ1422" s="11">
        <f t="shared" si="251"/>
        <v>0</v>
      </c>
    </row>
    <row r="1423" spans="56:62" ht="12.75">
      <c r="BD1423" s="11">
        <f t="shared" si="245"/>
        <v>0</v>
      </c>
      <c r="BE1423" s="11">
        <f t="shared" si="246"/>
        <v>0</v>
      </c>
      <c r="BF1423" s="11">
        <f t="shared" si="247"/>
        <v>0</v>
      </c>
      <c r="BG1423" s="11">
        <f t="shared" si="248"/>
        <v>0</v>
      </c>
      <c r="BH1423" s="11">
        <f t="shared" si="249"/>
        <v>0</v>
      </c>
      <c r="BI1423" s="11">
        <f t="shared" si="250"/>
        <v>0</v>
      </c>
      <c r="BJ1423" s="11">
        <f t="shared" si="251"/>
        <v>0</v>
      </c>
    </row>
    <row r="1424" spans="56:62" ht="12.75">
      <c r="BD1424" s="11">
        <f t="shared" si="245"/>
        <v>0</v>
      </c>
      <c r="BE1424" s="11">
        <f t="shared" si="246"/>
        <v>0</v>
      </c>
      <c r="BF1424" s="11">
        <f t="shared" si="247"/>
        <v>0</v>
      </c>
      <c r="BG1424" s="11">
        <f t="shared" si="248"/>
        <v>0</v>
      </c>
      <c r="BH1424" s="11">
        <f t="shared" si="249"/>
        <v>0</v>
      </c>
      <c r="BI1424" s="11">
        <f t="shared" si="250"/>
        <v>0</v>
      </c>
      <c r="BJ1424" s="11">
        <f t="shared" si="251"/>
        <v>0</v>
      </c>
    </row>
    <row r="1425" spans="56:62" ht="12.75">
      <c r="BD1425" s="11">
        <f t="shared" si="245"/>
        <v>0</v>
      </c>
      <c r="BE1425" s="11">
        <f t="shared" si="246"/>
        <v>0</v>
      </c>
      <c r="BF1425" s="11">
        <f t="shared" si="247"/>
        <v>0</v>
      </c>
      <c r="BG1425" s="11">
        <f t="shared" si="248"/>
        <v>0</v>
      </c>
      <c r="BH1425" s="11">
        <f t="shared" si="249"/>
        <v>0</v>
      </c>
      <c r="BI1425" s="11">
        <f t="shared" si="250"/>
        <v>0</v>
      </c>
      <c r="BJ1425" s="11">
        <f t="shared" si="251"/>
        <v>0</v>
      </c>
    </row>
    <row r="1426" spans="56:62" ht="12.75">
      <c r="BD1426" s="11">
        <f t="shared" si="245"/>
        <v>0</v>
      </c>
      <c r="BE1426" s="11">
        <f t="shared" si="246"/>
        <v>0</v>
      </c>
      <c r="BF1426" s="11">
        <f t="shared" si="247"/>
        <v>0</v>
      </c>
      <c r="BG1426" s="11">
        <f t="shared" si="248"/>
        <v>0</v>
      </c>
      <c r="BH1426" s="11">
        <f t="shared" si="249"/>
        <v>0</v>
      </c>
      <c r="BI1426" s="11">
        <f t="shared" si="250"/>
        <v>0</v>
      </c>
      <c r="BJ1426" s="11">
        <f t="shared" si="251"/>
        <v>0</v>
      </c>
    </row>
    <row r="1427" spans="56:62" ht="12.75">
      <c r="BD1427" s="11">
        <f aca="true" t="shared" si="252" ref="BD1427:BD1490">AZ1427+AV1427+AR1427+AN1427+AJ1427+AF1427+AB1427+X1427+T1427+P1427</f>
        <v>0</v>
      </c>
      <c r="BE1427" s="11">
        <f aca="true" t="shared" si="253" ref="BE1427:BE1490">BA1427+AW1427+AS1427+AO1427+AK1427+AG1427+AC1427+Y1427+U1427+Q1427+N1427+L1427+J1427+H1427</f>
        <v>0</v>
      </c>
      <c r="BF1427" s="11">
        <f aca="true" t="shared" si="254" ref="BF1427:BF1490">BB1427+AX1427+AT1427+AP1427+AL1427+AH1427+AD1427+Z1427+V1427+R1427</f>
        <v>0</v>
      </c>
      <c r="BG1427" s="11">
        <f aca="true" t="shared" si="255" ref="BG1427:BG1490">BC1427+AY1427+AU1427+AQ1427+AM1427+AI1427+AE1427+AA1427+W1427+S1427+O1427+M1427+K1427+I1427</f>
        <v>0</v>
      </c>
      <c r="BH1427" s="11">
        <f aca="true" t="shared" si="256" ref="BH1427:BH1490">BD1427+BF1427</f>
        <v>0</v>
      </c>
      <c r="BI1427" s="11">
        <f aca="true" t="shared" si="257" ref="BI1427:BI1490">BE1427+BG1427</f>
        <v>0</v>
      </c>
      <c r="BJ1427" s="11">
        <f aca="true" t="shared" si="258" ref="BJ1427:BJ1490">D1427</f>
        <v>0</v>
      </c>
    </row>
    <row r="1428" spans="56:62" ht="12.75">
      <c r="BD1428" s="11">
        <f t="shared" si="252"/>
        <v>0</v>
      </c>
      <c r="BE1428" s="11">
        <f t="shared" si="253"/>
        <v>0</v>
      </c>
      <c r="BF1428" s="11">
        <f t="shared" si="254"/>
        <v>0</v>
      </c>
      <c r="BG1428" s="11">
        <f t="shared" si="255"/>
        <v>0</v>
      </c>
      <c r="BH1428" s="11">
        <f t="shared" si="256"/>
        <v>0</v>
      </c>
      <c r="BI1428" s="11">
        <f t="shared" si="257"/>
        <v>0</v>
      </c>
      <c r="BJ1428" s="11">
        <f t="shared" si="258"/>
        <v>0</v>
      </c>
    </row>
    <row r="1429" spans="56:62" ht="12.75">
      <c r="BD1429" s="11">
        <f t="shared" si="252"/>
        <v>0</v>
      </c>
      <c r="BE1429" s="11">
        <f t="shared" si="253"/>
        <v>0</v>
      </c>
      <c r="BF1429" s="11">
        <f t="shared" si="254"/>
        <v>0</v>
      </c>
      <c r="BG1429" s="11">
        <f t="shared" si="255"/>
        <v>0</v>
      </c>
      <c r="BH1429" s="11">
        <f t="shared" si="256"/>
        <v>0</v>
      </c>
      <c r="BI1429" s="11">
        <f t="shared" si="257"/>
        <v>0</v>
      </c>
      <c r="BJ1429" s="11">
        <f t="shared" si="258"/>
        <v>0</v>
      </c>
    </row>
    <row r="1430" spans="56:62" ht="12.75">
      <c r="BD1430" s="11">
        <f t="shared" si="252"/>
        <v>0</v>
      </c>
      <c r="BE1430" s="11">
        <f t="shared" si="253"/>
        <v>0</v>
      </c>
      <c r="BF1430" s="11">
        <f t="shared" si="254"/>
        <v>0</v>
      </c>
      <c r="BG1430" s="11">
        <f t="shared" si="255"/>
        <v>0</v>
      </c>
      <c r="BH1430" s="11">
        <f t="shared" si="256"/>
        <v>0</v>
      </c>
      <c r="BI1430" s="11">
        <f t="shared" si="257"/>
        <v>0</v>
      </c>
      <c r="BJ1430" s="11">
        <f t="shared" si="258"/>
        <v>0</v>
      </c>
    </row>
    <row r="1431" spans="56:62" ht="12.75">
      <c r="BD1431" s="11">
        <f t="shared" si="252"/>
        <v>0</v>
      </c>
      <c r="BE1431" s="11">
        <f t="shared" si="253"/>
        <v>0</v>
      </c>
      <c r="BF1431" s="11">
        <f t="shared" si="254"/>
        <v>0</v>
      </c>
      <c r="BG1431" s="11">
        <f t="shared" si="255"/>
        <v>0</v>
      </c>
      <c r="BH1431" s="11">
        <f t="shared" si="256"/>
        <v>0</v>
      </c>
      <c r="BI1431" s="11">
        <f t="shared" si="257"/>
        <v>0</v>
      </c>
      <c r="BJ1431" s="11">
        <f t="shared" si="258"/>
        <v>0</v>
      </c>
    </row>
    <row r="1432" spans="56:62" ht="12.75">
      <c r="BD1432" s="11">
        <f t="shared" si="252"/>
        <v>0</v>
      </c>
      <c r="BE1432" s="11">
        <f t="shared" si="253"/>
        <v>0</v>
      </c>
      <c r="BF1432" s="11">
        <f t="shared" si="254"/>
        <v>0</v>
      </c>
      <c r="BG1432" s="11">
        <f t="shared" si="255"/>
        <v>0</v>
      </c>
      <c r="BH1432" s="11">
        <f t="shared" si="256"/>
        <v>0</v>
      </c>
      <c r="BI1432" s="11">
        <f t="shared" si="257"/>
        <v>0</v>
      </c>
      <c r="BJ1432" s="11">
        <f t="shared" si="258"/>
        <v>0</v>
      </c>
    </row>
    <row r="1433" spans="56:62" ht="12.75">
      <c r="BD1433" s="11">
        <f t="shared" si="252"/>
        <v>0</v>
      </c>
      <c r="BE1433" s="11">
        <f t="shared" si="253"/>
        <v>0</v>
      </c>
      <c r="BF1433" s="11">
        <f t="shared" si="254"/>
        <v>0</v>
      </c>
      <c r="BG1433" s="11">
        <f t="shared" si="255"/>
        <v>0</v>
      </c>
      <c r="BH1433" s="11">
        <f t="shared" si="256"/>
        <v>0</v>
      </c>
      <c r="BI1433" s="11">
        <f t="shared" si="257"/>
        <v>0</v>
      </c>
      <c r="BJ1433" s="11">
        <f t="shared" si="258"/>
        <v>0</v>
      </c>
    </row>
    <row r="1434" spans="56:62" ht="12.75">
      <c r="BD1434" s="11">
        <f t="shared" si="252"/>
        <v>0</v>
      </c>
      <c r="BE1434" s="11">
        <f t="shared" si="253"/>
        <v>0</v>
      </c>
      <c r="BF1434" s="11">
        <f t="shared" si="254"/>
        <v>0</v>
      </c>
      <c r="BG1434" s="11">
        <f t="shared" si="255"/>
        <v>0</v>
      </c>
      <c r="BH1434" s="11">
        <f t="shared" si="256"/>
        <v>0</v>
      </c>
      <c r="BI1434" s="11">
        <f t="shared" si="257"/>
        <v>0</v>
      </c>
      <c r="BJ1434" s="11">
        <f t="shared" si="258"/>
        <v>0</v>
      </c>
    </row>
    <row r="1435" spans="56:62" ht="12.75">
      <c r="BD1435" s="11">
        <f t="shared" si="252"/>
        <v>0</v>
      </c>
      <c r="BE1435" s="11">
        <f t="shared" si="253"/>
        <v>0</v>
      </c>
      <c r="BF1435" s="11">
        <f t="shared" si="254"/>
        <v>0</v>
      </c>
      <c r="BG1435" s="11">
        <f t="shared" si="255"/>
        <v>0</v>
      </c>
      <c r="BH1435" s="11">
        <f t="shared" si="256"/>
        <v>0</v>
      </c>
      <c r="BI1435" s="11">
        <f t="shared" si="257"/>
        <v>0</v>
      </c>
      <c r="BJ1435" s="11">
        <f t="shared" si="258"/>
        <v>0</v>
      </c>
    </row>
    <row r="1436" spans="56:62" ht="12.75">
      <c r="BD1436" s="11">
        <f t="shared" si="252"/>
        <v>0</v>
      </c>
      <c r="BE1436" s="11">
        <f t="shared" si="253"/>
        <v>0</v>
      </c>
      <c r="BF1436" s="11">
        <f t="shared" si="254"/>
        <v>0</v>
      </c>
      <c r="BG1436" s="11">
        <f t="shared" si="255"/>
        <v>0</v>
      </c>
      <c r="BH1436" s="11">
        <f t="shared" si="256"/>
        <v>0</v>
      </c>
      <c r="BI1436" s="11">
        <f t="shared" si="257"/>
        <v>0</v>
      </c>
      <c r="BJ1436" s="11">
        <f t="shared" si="258"/>
        <v>0</v>
      </c>
    </row>
    <row r="1437" spans="56:62" ht="12.75">
      <c r="BD1437" s="11">
        <f t="shared" si="252"/>
        <v>0</v>
      </c>
      <c r="BE1437" s="11">
        <f t="shared" si="253"/>
        <v>0</v>
      </c>
      <c r="BF1437" s="11">
        <f t="shared" si="254"/>
        <v>0</v>
      </c>
      <c r="BG1437" s="11">
        <f t="shared" si="255"/>
        <v>0</v>
      </c>
      <c r="BH1437" s="11">
        <f t="shared" si="256"/>
        <v>0</v>
      </c>
      <c r="BI1437" s="11">
        <f t="shared" si="257"/>
        <v>0</v>
      </c>
      <c r="BJ1437" s="11">
        <f t="shared" si="258"/>
        <v>0</v>
      </c>
    </row>
    <row r="1438" spans="56:62" ht="12.75">
      <c r="BD1438" s="11">
        <f t="shared" si="252"/>
        <v>0</v>
      </c>
      <c r="BE1438" s="11">
        <f t="shared" si="253"/>
        <v>0</v>
      </c>
      <c r="BF1438" s="11">
        <f t="shared" si="254"/>
        <v>0</v>
      </c>
      <c r="BG1438" s="11">
        <f t="shared" si="255"/>
        <v>0</v>
      </c>
      <c r="BH1438" s="11">
        <f t="shared" si="256"/>
        <v>0</v>
      </c>
      <c r="BI1438" s="11">
        <f t="shared" si="257"/>
        <v>0</v>
      </c>
      <c r="BJ1438" s="11">
        <f t="shared" si="258"/>
        <v>0</v>
      </c>
    </row>
    <row r="1439" spans="56:62" ht="12.75">
      <c r="BD1439" s="11">
        <f t="shared" si="252"/>
        <v>0</v>
      </c>
      <c r="BE1439" s="11">
        <f t="shared" si="253"/>
        <v>0</v>
      </c>
      <c r="BF1439" s="11">
        <f t="shared" si="254"/>
        <v>0</v>
      </c>
      <c r="BG1439" s="11">
        <f t="shared" si="255"/>
        <v>0</v>
      </c>
      <c r="BH1439" s="11">
        <f t="shared" si="256"/>
        <v>0</v>
      </c>
      <c r="BI1439" s="11">
        <f t="shared" si="257"/>
        <v>0</v>
      </c>
      <c r="BJ1439" s="11">
        <f t="shared" si="258"/>
        <v>0</v>
      </c>
    </row>
    <row r="1440" spans="56:62" ht="12.75">
      <c r="BD1440" s="11">
        <f t="shared" si="252"/>
        <v>0</v>
      </c>
      <c r="BE1440" s="11">
        <f t="shared" si="253"/>
        <v>0</v>
      </c>
      <c r="BF1440" s="11">
        <f t="shared" si="254"/>
        <v>0</v>
      </c>
      <c r="BG1440" s="11">
        <f t="shared" si="255"/>
        <v>0</v>
      </c>
      <c r="BH1440" s="11">
        <f t="shared" si="256"/>
        <v>0</v>
      </c>
      <c r="BI1440" s="11">
        <f t="shared" si="257"/>
        <v>0</v>
      </c>
      <c r="BJ1440" s="11">
        <f t="shared" si="258"/>
        <v>0</v>
      </c>
    </row>
    <row r="1441" spans="56:62" ht="12.75">
      <c r="BD1441" s="11">
        <f t="shared" si="252"/>
        <v>0</v>
      </c>
      <c r="BE1441" s="11">
        <f t="shared" si="253"/>
        <v>0</v>
      </c>
      <c r="BF1441" s="11">
        <f t="shared" si="254"/>
        <v>0</v>
      </c>
      <c r="BG1441" s="11">
        <f t="shared" si="255"/>
        <v>0</v>
      </c>
      <c r="BH1441" s="11">
        <f t="shared" si="256"/>
        <v>0</v>
      </c>
      <c r="BI1441" s="11">
        <f t="shared" si="257"/>
        <v>0</v>
      </c>
      <c r="BJ1441" s="11">
        <f t="shared" si="258"/>
        <v>0</v>
      </c>
    </row>
    <row r="1442" spans="56:62" ht="12.75">
      <c r="BD1442" s="11">
        <f t="shared" si="252"/>
        <v>0</v>
      </c>
      <c r="BE1442" s="11">
        <f t="shared" si="253"/>
        <v>0</v>
      </c>
      <c r="BF1442" s="11">
        <f t="shared" si="254"/>
        <v>0</v>
      </c>
      <c r="BG1442" s="11">
        <f t="shared" si="255"/>
        <v>0</v>
      </c>
      <c r="BH1442" s="11">
        <f t="shared" si="256"/>
        <v>0</v>
      </c>
      <c r="BI1442" s="11">
        <f t="shared" si="257"/>
        <v>0</v>
      </c>
      <c r="BJ1442" s="11">
        <f t="shared" si="258"/>
        <v>0</v>
      </c>
    </row>
    <row r="1443" spans="56:62" ht="12.75">
      <c r="BD1443" s="11">
        <f t="shared" si="252"/>
        <v>0</v>
      </c>
      <c r="BE1443" s="11">
        <f t="shared" si="253"/>
        <v>0</v>
      </c>
      <c r="BF1443" s="11">
        <f t="shared" si="254"/>
        <v>0</v>
      </c>
      <c r="BG1443" s="11">
        <f t="shared" si="255"/>
        <v>0</v>
      </c>
      <c r="BH1443" s="11">
        <f t="shared" si="256"/>
        <v>0</v>
      </c>
      <c r="BI1443" s="11">
        <f t="shared" si="257"/>
        <v>0</v>
      </c>
      <c r="BJ1443" s="11">
        <f t="shared" si="258"/>
        <v>0</v>
      </c>
    </row>
    <row r="1444" spans="56:62" ht="12.75">
      <c r="BD1444" s="11">
        <f t="shared" si="252"/>
        <v>0</v>
      </c>
      <c r="BE1444" s="11">
        <f t="shared" si="253"/>
        <v>0</v>
      </c>
      <c r="BF1444" s="11">
        <f t="shared" si="254"/>
        <v>0</v>
      </c>
      <c r="BG1444" s="11">
        <f t="shared" si="255"/>
        <v>0</v>
      </c>
      <c r="BH1444" s="11">
        <f t="shared" si="256"/>
        <v>0</v>
      </c>
      <c r="BI1444" s="11">
        <f t="shared" si="257"/>
        <v>0</v>
      </c>
      <c r="BJ1444" s="11">
        <f t="shared" si="258"/>
        <v>0</v>
      </c>
    </row>
    <row r="1445" spans="56:62" ht="12.75">
      <c r="BD1445" s="11">
        <f t="shared" si="252"/>
        <v>0</v>
      </c>
      <c r="BE1445" s="11">
        <f t="shared" si="253"/>
        <v>0</v>
      </c>
      <c r="BF1445" s="11">
        <f t="shared" si="254"/>
        <v>0</v>
      </c>
      <c r="BG1445" s="11">
        <f t="shared" si="255"/>
        <v>0</v>
      </c>
      <c r="BH1445" s="11">
        <f t="shared" si="256"/>
        <v>0</v>
      </c>
      <c r="BI1445" s="11">
        <f t="shared" si="257"/>
        <v>0</v>
      </c>
      <c r="BJ1445" s="11">
        <f t="shared" si="258"/>
        <v>0</v>
      </c>
    </row>
    <row r="1446" spans="56:62" ht="12.75">
      <c r="BD1446" s="11">
        <f t="shared" si="252"/>
        <v>0</v>
      </c>
      <c r="BE1446" s="11">
        <f t="shared" si="253"/>
        <v>0</v>
      </c>
      <c r="BF1446" s="11">
        <f t="shared" si="254"/>
        <v>0</v>
      </c>
      <c r="BG1446" s="11">
        <f t="shared" si="255"/>
        <v>0</v>
      </c>
      <c r="BH1446" s="11">
        <f t="shared" si="256"/>
        <v>0</v>
      </c>
      <c r="BI1446" s="11">
        <f t="shared" si="257"/>
        <v>0</v>
      </c>
      <c r="BJ1446" s="11">
        <f t="shared" si="258"/>
        <v>0</v>
      </c>
    </row>
    <row r="1447" spans="56:62" ht="12.75">
      <c r="BD1447" s="11">
        <f t="shared" si="252"/>
        <v>0</v>
      </c>
      <c r="BE1447" s="11">
        <f t="shared" si="253"/>
        <v>0</v>
      </c>
      <c r="BF1447" s="11">
        <f t="shared" si="254"/>
        <v>0</v>
      </c>
      <c r="BG1447" s="11">
        <f t="shared" si="255"/>
        <v>0</v>
      </c>
      <c r="BH1447" s="11">
        <f t="shared" si="256"/>
        <v>0</v>
      </c>
      <c r="BI1447" s="11">
        <f t="shared" si="257"/>
        <v>0</v>
      </c>
      <c r="BJ1447" s="11">
        <f t="shared" si="258"/>
        <v>0</v>
      </c>
    </row>
    <row r="1448" spans="56:62" ht="12.75">
      <c r="BD1448" s="11">
        <f t="shared" si="252"/>
        <v>0</v>
      </c>
      <c r="BE1448" s="11">
        <f t="shared" si="253"/>
        <v>0</v>
      </c>
      <c r="BF1448" s="11">
        <f t="shared" si="254"/>
        <v>0</v>
      </c>
      <c r="BG1448" s="11">
        <f t="shared" si="255"/>
        <v>0</v>
      </c>
      <c r="BH1448" s="11">
        <f t="shared" si="256"/>
        <v>0</v>
      </c>
      <c r="BI1448" s="11">
        <f t="shared" si="257"/>
        <v>0</v>
      </c>
      <c r="BJ1448" s="11">
        <f t="shared" si="258"/>
        <v>0</v>
      </c>
    </row>
    <row r="1449" spans="56:62" ht="12.75">
      <c r="BD1449" s="11">
        <f t="shared" si="252"/>
        <v>0</v>
      </c>
      <c r="BE1449" s="11">
        <f t="shared" si="253"/>
        <v>0</v>
      </c>
      <c r="BF1449" s="11">
        <f t="shared" si="254"/>
        <v>0</v>
      </c>
      <c r="BG1449" s="11">
        <f t="shared" si="255"/>
        <v>0</v>
      </c>
      <c r="BH1449" s="11">
        <f t="shared" si="256"/>
        <v>0</v>
      </c>
      <c r="BI1449" s="11">
        <f t="shared" si="257"/>
        <v>0</v>
      </c>
      <c r="BJ1449" s="11">
        <f t="shared" si="258"/>
        <v>0</v>
      </c>
    </row>
    <row r="1450" spans="56:62" ht="12.75">
      <c r="BD1450" s="11">
        <f t="shared" si="252"/>
        <v>0</v>
      </c>
      <c r="BE1450" s="11">
        <f t="shared" si="253"/>
        <v>0</v>
      </c>
      <c r="BF1450" s="11">
        <f t="shared" si="254"/>
        <v>0</v>
      </c>
      <c r="BG1450" s="11">
        <f t="shared" si="255"/>
        <v>0</v>
      </c>
      <c r="BH1450" s="11">
        <f t="shared" si="256"/>
        <v>0</v>
      </c>
      <c r="BI1450" s="11">
        <f t="shared" si="257"/>
        <v>0</v>
      </c>
      <c r="BJ1450" s="11">
        <f t="shared" si="258"/>
        <v>0</v>
      </c>
    </row>
    <row r="1451" spans="56:62" ht="12.75">
      <c r="BD1451" s="11">
        <f t="shared" si="252"/>
        <v>0</v>
      </c>
      <c r="BE1451" s="11">
        <f t="shared" si="253"/>
        <v>0</v>
      </c>
      <c r="BF1451" s="11">
        <f t="shared" si="254"/>
        <v>0</v>
      </c>
      <c r="BG1451" s="11">
        <f t="shared" si="255"/>
        <v>0</v>
      </c>
      <c r="BH1451" s="11">
        <f t="shared" si="256"/>
        <v>0</v>
      </c>
      <c r="BI1451" s="11">
        <f t="shared" si="257"/>
        <v>0</v>
      </c>
      <c r="BJ1451" s="11">
        <f t="shared" si="258"/>
        <v>0</v>
      </c>
    </row>
    <row r="1452" spans="56:62" ht="12.75">
      <c r="BD1452" s="11">
        <f t="shared" si="252"/>
        <v>0</v>
      </c>
      <c r="BE1452" s="11">
        <f t="shared" si="253"/>
        <v>0</v>
      </c>
      <c r="BF1452" s="11">
        <f t="shared" si="254"/>
        <v>0</v>
      </c>
      <c r="BG1452" s="11">
        <f t="shared" si="255"/>
        <v>0</v>
      </c>
      <c r="BH1452" s="11">
        <f t="shared" si="256"/>
        <v>0</v>
      </c>
      <c r="BI1452" s="11">
        <f t="shared" si="257"/>
        <v>0</v>
      </c>
      <c r="BJ1452" s="11">
        <f t="shared" si="258"/>
        <v>0</v>
      </c>
    </row>
    <row r="1453" spans="56:62" ht="12.75">
      <c r="BD1453" s="11">
        <f t="shared" si="252"/>
        <v>0</v>
      </c>
      <c r="BE1453" s="11">
        <f t="shared" si="253"/>
        <v>0</v>
      </c>
      <c r="BF1453" s="11">
        <f t="shared" si="254"/>
        <v>0</v>
      </c>
      <c r="BG1453" s="11">
        <f t="shared" si="255"/>
        <v>0</v>
      </c>
      <c r="BH1453" s="11">
        <f t="shared" si="256"/>
        <v>0</v>
      </c>
      <c r="BI1453" s="11">
        <f t="shared" si="257"/>
        <v>0</v>
      </c>
      <c r="BJ1453" s="11">
        <f t="shared" si="258"/>
        <v>0</v>
      </c>
    </row>
    <row r="1454" spans="56:62" ht="12.75">
      <c r="BD1454" s="11">
        <f t="shared" si="252"/>
        <v>0</v>
      </c>
      <c r="BE1454" s="11">
        <f t="shared" si="253"/>
        <v>0</v>
      </c>
      <c r="BF1454" s="11">
        <f t="shared" si="254"/>
        <v>0</v>
      </c>
      <c r="BG1454" s="11">
        <f t="shared" si="255"/>
        <v>0</v>
      </c>
      <c r="BH1454" s="11">
        <f t="shared" si="256"/>
        <v>0</v>
      </c>
      <c r="BI1454" s="11">
        <f t="shared" si="257"/>
        <v>0</v>
      </c>
      <c r="BJ1454" s="11">
        <f t="shared" si="258"/>
        <v>0</v>
      </c>
    </row>
    <row r="1455" spans="56:62" ht="12.75">
      <c r="BD1455" s="11">
        <f t="shared" si="252"/>
        <v>0</v>
      </c>
      <c r="BE1455" s="11">
        <f t="shared" si="253"/>
        <v>0</v>
      </c>
      <c r="BF1455" s="11">
        <f t="shared" si="254"/>
        <v>0</v>
      </c>
      <c r="BG1455" s="11">
        <f t="shared" si="255"/>
        <v>0</v>
      </c>
      <c r="BH1455" s="11">
        <f t="shared" si="256"/>
        <v>0</v>
      </c>
      <c r="BI1455" s="11">
        <f t="shared" si="257"/>
        <v>0</v>
      </c>
      <c r="BJ1455" s="11">
        <f t="shared" si="258"/>
        <v>0</v>
      </c>
    </row>
    <row r="1456" spans="56:62" ht="12.75">
      <c r="BD1456" s="11">
        <f t="shared" si="252"/>
        <v>0</v>
      </c>
      <c r="BE1456" s="11">
        <f t="shared" si="253"/>
        <v>0</v>
      </c>
      <c r="BF1456" s="11">
        <f t="shared" si="254"/>
        <v>0</v>
      </c>
      <c r="BG1456" s="11">
        <f t="shared" si="255"/>
        <v>0</v>
      </c>
      <c r="BH1456" s="11">
        <f t="shared" si="256"/>
        <v>0</v>
      </c>
      <c r="BI1456" s="11">
        <f t="shared" si="257"/>
        <v>0</v>
      </c>
      <c r="BJ1456" s="11">
        <f t="shared" si="258"/>
        <v>0</v>
      </c>
    </row>
    <row r="1457" spans="56:62" ht="12.75">
      <c r="BD1457" s="11">
        <f t="shared" si="252"/>
        <v>0</v>
      </c>
      <c r="BE1457" s="11">
        <f t="shared" si="253"/>
        <v>0</v>
      </c>
      <c r="BF1457" s="11">
        <f t="shared" si="254"/>
        <v>0</v>
      </c>
      <c r="BG1457" s="11">
        <f t="shared" si="255"/>
        <v>0</v>
      </c>
      <c r="BH1457" s="11">
        <f t="shared" si="256"/>
        <v>0</v>
      </c>
      <c r="BI1457" s="11">
        <f t="shared" si="257"/>
        <v>0</v>
      </c>
      <c r="BJ1457" s="11">
        <f t="shared" si="258"/>
        <v>0</v>
      </c>
    </row>
    <row r="1458" spans="56:62" ht="12.75">
      <c r="BD1458" s="11">
        <f t="shared" si="252"/>
        <v>0</v>
      </c>
      <c r="BE1458" s="11">
        <f t="shared" si="253"/>
        <v>0</v>
      </c>
      <c r="BF1458" s="11">
        <f t="shared" si="254"/>
        <v>0</v>
      </c>
      <c r="BG1458" s="11">
        <f t="shared" si="255"/>
        <v>0</v>
      </c>
      <c r="BH1458" s="11">
        <f t="shared" si="256"/>
        <v>0</v>
      </c>
      <c r="BI1458" s="11">
        <f t="shared" si="257"/>
        <v>0</v>
      </c>
      <c r="BJ1458" s="11">
        <f t="shared" si="258"/>
        <v>0</v>
      </c>
    </row>
    <row r="1459" spans="56:62" ht="12.75">
      <c r="BD1459" s="11">
        <f t="shared" si="252"/>
        <v>0</v>
      </c>
      <c r="BE1459" s="11">
        <f t="shared" si="253"/>
        <v>0</v>
      </c>
      <c r="BF1459" s="11">
        <f t="shared" si="254"/>
        <v>0</v>
      </c>
      <c r="BG1459" s="11">
        <f t="shared" si="255"/>
        <v>0</v>
      </c>
      <c r="BH1459" s="11">
        <f t="shared" si="256"/>
        <v>0</v>
      </c>
      <c r="BI1459" s="11">
        <f t="shared" si="257"/>
        <v>0</v>
      </c>
      <c r="BJ1459" s="11">
        <f t="shared" si="258"/>
        <v>0</v>
      </c>
    </row>
    <row r="1460" spans="56:62" ht="12.75">
      <c r="BD1460" s="11">
        <f t="shared" si="252"/>
        <v>0</v>
      </c>
      <c r="BE1460" s="11">
        <f t="shared" si="253"/>
        <v>0</v>
      </c>
      <c r="BF1460" s="11">
        <f t="shared" si="254"/>
        <v>0</v>
      </c>
      <c r="BG1460" s="11">
        <f t="shared" si="255"/>
        <v>0</v>
      </c>
      <c r="BH1460" s="11">
        <f t="shared" si="256"/>
        <v>0</v>
      </c>
      <c r="BI1460" s="11">
        <f t="shared" si="257"/>
        <v>0</v>
      </c>
      <c r="BJ1460" s="11">
        <f t="shared" si="258"/>
        <v>0</v>
      </c>
    </row>
    <row r="1461" spans="56:62" ht="12.75">
      <c r="BD1461" s="11">
        <f t="shared" si="252"/>
        <v>0</v>
      </c>
      <c r="BE1461" s="11">
        <f t="shared" si="253"/>
        <v>0</v>
      </c>
      <c r="BF1461" s="11">
        <f t="shared" si="254"/>
        <v>0</v>
      </c>
      <c r="BG1461" s="11">
        <f t="shared" si="255"/>
        <v>0</v>
      </c>
      <c r="BH1461" s="11">
        <f t="shared" si="256"/>
        <v>0</v>
      </c>
      <c r="BI1461" s="11">
        <f t="shared" si="257"/>
        <v>0</v>
      </c>
      <c r="BJ1461" s="11">
        <f t="shared" si="258"/>
        <v>0</v>
      </c>
    </row>
    <row r="1462" spans="56:62" ht="12.75">
      <c r="BD1462" s="11">
        <f t="shared" si="252"/>
        <v>0</v>
      </c>
      <c r="BE1462" s="11">
        <f t="shared" si="253"/>
        <v>0</v>
      </c>
      <c r="BF1462" s="11">
        <f t="shared" si="254"/>
        <v>0</v>
      </c>
      <c r="BG1462" s="11">
        <f t="shared" si="255"/>
        <v>0</v>
      </c>
      <c r="BH1462" s="11">
        <f t="shared" si="256"/>
        <v>0</v>
      </c>
      <c r="BI1462" s="11">
        <f t="shared" si="257"/>
        <v>0</v>
      </c>
      <c r="BJ1462" s="11">
        <f t="shared" si="258"/>
        <v>0</v>
      </c>
    </row>
    <row r="1463" spans="56:62" ht="12.75">
      <c r="BD1463" s="11">
        <f t="shared" si="252"/>
        <v>0</v>
      </c>
      <c r="BE1463" s="11">
        <f t="shared" si="253"/>
        <v>0</v>
      </c>
      <c r="BF1463" s="11">
        <f t="shared" si="254"/>
        <v>0</v>
      </c>
      <c r="BG1463" s="11">
        <f t="shared" si="255"/>
        <v>0</v>
      </c>
      <c r="BH1463" s="11">
        <f t="shared" si="256"/>
        <v>0</v>
      </c>
      <c r="BI1463" s="11">
        <f t="shared" si="257"/>
        <v>0</v>
      </c>
      <c r="BJ1463" s="11">
        <f t="shared" si="258"/>
        <v>0</v>
      </c>
    </row>
    <row r="1464" spans="56:62" ht="12.75">
      <c r="BD1464" s="11">
        <f t="shared" si="252"/>
        <v>0</v>
      </c>
      <c r="BE1464" s="11">
        <f t="shared" si="253"/>
        <v>0</v>
      </c>
      <c r="BF1464" s="11">
        <f t="shared" si="254"/>
        <v>0</v>
      </c>
      <c r="BG1464" s="11">
        <f t="shared" si="255"/>
        <v>0</v>
      </c>
      <c r="BH1464" s="11">
        <f t="shared" si="256"/>
        <v>0</v>
      </c>
      <c r="BI1464" s="11">
        <f t="shared" si="257"/>
        <v>0</v>
      </c>
      <c r="BJ1464" s="11">
        <f t="shared" si="258"/>
        <v>0</v>
      </c>
    </row>
    <row r="1465" spans="56:62" ht="12.75">
      <c r="BD1465" s="11">
        <f t="shared" si="252"/>
        <v>0</v>
      </c>
      <c r="BE1465" s="11">
        <f t="shared" si="253"/>
        <v>0</v>
      </c>
      <c r="BF1465" s="11">
        <f t="shared" si="254"/>
        <v>0</v>
      </c>
      <c r="BG1465" s="11">
        <f t="shared" si="255"/>
        <v>0</v>
      </c>
      <c r="BH1465" s="11">
        <f t="shared" si="256"/>
        <v>0</v>
      </c>
      <c r="BI1465" s="11">
        <f t="shared" si="257"/>
        <v>0</v>
      </c>
      <c r="BJ1465" s="11">
        <f t="shared" si="258"/>
        <v>0</v>
      </c>
    </row>
    <row r="1466" spans="56:62" ht="12.75">
      <c r="BD1466" s="11">
        <f t="shared" si="252"/>
        <v>0</v>
      </c>
      <c r="BE1466" s="11">
        <f t="shared" si="253"/>
        <v>0</v>
      </c>
      <c r="BF1466" s="11">
        <f t="shared" si="254"/>
        <v>0</v>
      </c>
      <c r="BG1466" s="11">
        <f t="shared" si="255"/>
        <v>0</v>
      </c>
      <c r="BH1466" s="11">
        <f t="shared" si="256"/>
        <v>0</v>
      </c>
      <c r="BI1466" s="11">
        <f t="shared" si="257"/>
        <v>0</v>
      </c>
      <c r="BJ1466" s="11">
        <f t="shared" si="258"/>
        <v>0</v>
      </c>
    </row>
    <row r="1467" spans="56:62" ht="12.75">
      <c r="BD1467" s="11">
        <f t="shared" si="252"/>
        <v>0</v>
      </c>
      <c r="BE1467" s="11">
        <f t="shared" si="253"/>
        <v>0</v>
      </c>
      <c r="BF1467" s="11">
        <f t="shared" si="254"/>
        <v>0</v>
      </c>
      <c r="BG1467" s="11">
        <f t="shared" si="255"/>
        <v>0</v>
      </c>
      <c r="BH1467" s="11">
        <f t="shared" si="256"/>
        <v>0</v>
      </c>
      <c r="BI1467" s="11">
        <f t="shared" si="257"/>
        <v>0</v>
      </c>
      <c r="BJ1467" s="11">
        <f t="shared" si="258"/>
        <v>0</v>
      </c>
    </row>
    <row r="1468" spans="56:62" ht="12.75">
      <c r="BD1468" s="11">
        <f t="shared" si="252"/>
        <v>0</v>
      </c>
      <c r="BE1468" s="11">
        <f t="shared" si="253"/>
        <v>0</v>
      </c>
      <c r="BF1468" s="11">
        <f t="shared" si="254"/>
        <v>0</v>
      </c>
      <c r="BG1468" s="11">
        <f t="shared" si="255"/>
        <v>0</v>
      </c>
      <c r="BH1468" s="11">
        <f t="shared" si="256"/>
        <v>0</v>
      </c>
      <c r="BI1468" s="11">
        <f t="shared" si="257"/>
        <v>0</v>
      </c>
      <c r="BJ1468" s="11">
        <f t="shared" si="258"/>
        <v>0</v>
      </c>
    </row>
    <row r="1469" spans="56:62" ht="12.75">
      <c r="BD1469" s="11">
        <f t="shared" si="252"/>
        <v>0</v>
      </c>
      <c r="BE1469" s="11">
        <f t="shared" si="253"/>
        <v>0</v>
      </c>
      <c r="BF1469" s="11">
        <f t="shared" si="254"/>
        <v>0</v>
      </c>
      <c r="BG1469" s="11">
        <f t="shared" si="255"/>
        <v>0</v>
      </c>
      <c r="BH1469" s="11">
        <f t="shared" si="256"/>
        <v>0</v>
      </c>
      <c r="BI1469" s="11">
        <f t="shared" si="257"/>
        <v>0</v>
      </c>
      <c r="BJ1469" s="11">
        <f t="shared" si="258"/>
        <v>0</v>
      </c>
    </row>
    <row r="1470" spans="56:62" ht="12.75">
      <c r="BD1470" s="11">
        <f t="shared" si="252"/>
        <v>0</v>
      </c>
      <c r="BE1470" s="11">
        <f t="shared" si="253"/>
        <v>0</v>
      </c>
      <c r="BF1470" s="11">
        <f t="shared" si="254"/>
        <v>0</v>
      </c>
      <c r="BG1470" s="11">
        <f t="shared" si="255"/>
        <v>0</v>
      </c>
      <c r="BH1470" s="11">
        <f t="shared" si="256"/>
        <v>0</v>
      </c>
      <c r="BI1470" s="11">
        <f t="shared" si="257"/>
        <v>0</v>
      </c>
      <c r="BJ1470" s="11">
        <f t="shared" si="258"/>
        <v>0</v>
      </c>
    </row>
    <row r="1471" spans="56:62" ht="12.75">
      <c r="BD1471" s="11">
        <f t="shared" si="252"/>
        <v>0</v>
      </c>
      <c r="BE1471" s="11">
        <f t="shared" si="253"/>
        <v>0</v>
      </c>
      <c r="BF1471" s="11">
        <f t="shared" si="254"/>
        <v>0</v>
      </c>
      <c r="BG1471" s="11">
        <f t="shared" si="255"/>
        <v>0</v>
      </c>
      <c r="BH1471" s="11">
        <f t="shared" si="256"/>
        <v>0</v>
      </c>
      <c r="BI1471" s="11">
        <f t="shared" si="257"/>
        <v>0</v>
      </c>
      <c r="BJ1471" s="11">
        <f t="shared" si="258"/>
        <v>0</v>
      </c>
    </row>
    <row r="1472" spans="56:62" ht="12.75">
      <c r="BD1472" s="11">
        <f t="shared" si="252"/>
        <v>0</v>
      </c>
      <c r="BE1472" s="11">
        <f t="shared" si="253"/>
        <v>0</v>
      </c>
      <c r="BF1472" s="11">
        <f t="shared" si="254"/>
        <v>0</v>
      </c>
      <c r="BG1472" s="11">
        <f t="shared" si="255"/>
        <v>0</v>
      </c>
      <c r="BH1472" s="11">
        <f t="shared" si="256"/>
        <v>0</v>
      </c>
      <c r="BI1472" s="11">
        <f t="shared" si="257"/>
        <v>0</v>
      </c>
      <c r="BJ1472" s="11">
        <f t="shared" si="258"/>
        <v>0</v>
      </c>
    </row>
    <row r="1473" spans="56:62" ht="12.75">
      <c r="BD1473" s="11">
        <f t="shared" si="252"/>
        <v>0</v>
      </c>
      <c r="BE1473" s="11">
        <f t="shared" si="253"/>
        <v>0</v>
      </c>
      <c r="BF1473" s="11">
        <f t="shared" si="254"/>
        <v>0</v>
      </c>
      <c r="BG1473" s="11">
        <f t="shared" si="255"/>
        <v>0</v>
      </c>
      <c r="BH1473" s="11">
        <f t="shared" si="256"/>
        <v>0</v>
      </c>
      <c r="BI1473" s="11">
        <f t="shared" si="257"/>
        <v>0</v>
      </c>
      <c r="BJ1473" s="11">
        <f t="shared" si="258"/>
        <v>0</v>
      </c>
    </row>
    <row r="1474" spans="56:62" ht="12.75">
      <c r="BD1474" s="11">
        <f t="shared" si="252"/>
        <v>0</v>
      </c>
      <c r="BE1474" s="11">
        <f t="shared" si="253"/>
        <v>0</v>
      </c>
      <c r="BF1474" s="11">
        <f t="shared" si="254"/>
        <v>0</v>
      </c>
      <c r="BG1474" s="11">
        <f t="shared" si="255"/>
        <v>0</v>
      </c>
      <c r="BH1474" s="11">
        <f t="shared" si="256"/>
        <v>0</v>
      </c>
      <c r="BI1474" s="11">
        <f t="shared" si="257"/>
        <v>0</v>
      </c>
      <c r="BJ1474" s="11">
        <f t="shared" si="258"/>
        <v>0</v>
      </c>
    </row>
    <row r="1475" spans="56:62" ht="12.75">
      <c r="BD1475" s="11">
        <f t="shared" si="252"/>
        <v>0</v>
      </c>
      <c r="BE1475" s="11">
        <f t="shared" si="253"/>
        <v>0</v>
      </c>
      <c r="BF1475" s="11">
        <f t="shared" si="254"/>
        <v>0</v>
      </c>
      <c r="BG1475" s="11">
        <f t="shared" si="255"/>
        <v>0</v>
      </c>
      <c r="BH1475" s="11">
        <f t="shared" si="256"/>
        <v>0</v>
      </c>
      <c r="BI1475" s="11">
        <f t="shared" si="257"/>
        <v>0</v>
      </c>
      <c r="BJ1475" s="11">
        <f t="shared" si="258"/>
        <v>0</v>
      </c>
    </row>
    <row r="1476" spans="56:62" ht="12.75">
      <c r="BD1476" s="11">
        <f t="shared" si="252"/>
        <v>0</v>
      </c>
      <c r="BE1476" s="11">
        <f t="shared" si="253"/>
        <v>0</v>
      </c>
      <c r="BF1476" s="11">
        <f t="shared" si="254"/>
        <v>0</v>
      </c>
      <c r="BG1476" s="11">
        <f t="shared" si="255"/>
        <v>0</v>
      </c>
      <c r="BH1476" s="11">
        <f t="shared" si="256"/>
        <v>0</v>
      </c>
      <c r="BI1476" s="11">
        <f t="shared" si="257"/>
        <v>0</v>
      </c>
      <c r="BJ1476" s="11">
        <f t="shared" si="258"/>
        <v>0</v>
      </c>
    </row>
    <row r="1477" spans="56:62" ht="12.75">
      <c r="BD1477" s="11">
        <f t="shared" si="252"/>
        <v>0</v>
      </c>
      <c r="BE1477" s="11">
        <f t="shared" si="253"/>
        <v>0</v>
      </c>
      <c r="BF1477" s="11">
        <f t="shared" si="254"/>
        <v>0</v>
      </c>
      <c r="BG1477" s="11">
        <f t="shared" si="255"/>
        <v>0</v>
      </c>
      <c r="BH1477" s="11">
        <f t="shared" si="256"/>
        <v>0</v>
      </c>
      <c r="BI1477" s="11">
        <f t="shared" si="257"/>
        <v>0</v>
      </c>
      <c r="BJ1477" s="11">
        <f t="shared" si="258"/>
        <v>0</v>
      </c>
    </row>
    <row r="1478" spans="56:62" ht="12.75">
      <c r="BD1478" s="11">
        <f t="shared" si="252"/>
        <v>0</v>
      </c>
      <c r="BE1478" s="11">
        <f t="shared" si="253"/>
        <v>0</v>
      </c>
      <c r="BF1478" s="11">
        <f t="shared" si="254"/>
        <v>0</v>
      </c>
      <c r="BG1478" s="11">
        <f t="shared" si="255"/>
        <v>0</v>
      </c>
      <c r="BH1478" s="11">
        <f t="shared" si="256"/>
        <v>0</v>
      </c>
      <c r="BI1478" s="11">
        <f t="shared" si="257"/>
        <v>0</v>
      </c>
      <c r="BJ1478" s="11">
        <f t="shared" si="258"/>
        <v>0</v>
      </c>
    </row>
    <row r="1479" spans="56:62" ht="12.75">
      <c r="BD1479" s="11">
        <f t="shared" si="252"/>
        <v>0</v>
      </c>
      <c r="BE1479" s="11">
        <f t="shared" si="253"/>
        <v>0</v>
      </c>
      <c r="BF1479" s="11">
        <f t="shared" si="254"/>
        <v>0</v>
      </c>
      <c r="BG1479" s="11">
        <f t="shared" si="255"/>
        <v>0</v>
      </c>
      <c r="BH1479" s="11">
        <f t="shared" si="256"/>
        <v>0</v>
      </c>
      <c r="BI1479" s="11">
        <f t="shared" si="257"/>
        <v>0</v>
      </c>
      <c r="BJ1479" s="11">
        <f t="shared" si="258"/>
        <v>0</v>
      </c>
    </row>
    <row r="1480" spans="56:62" ht="12.75">
      <c r="BD1480" s="11">
        <f t="shared" si="252"/>
        <v>0</v>
      </c>
      <c r="BE1480" s="11">
        <f t="shared" si="253"/>
        <v>0</v>
      </c>
      <c r="BF1480" s="11">
        <f t="shared" si="254"/>
        <v>0</v>
      </c>
      <c r="BG1480" s="11">
        <f t="shared" si="255"/>
        <v>0</v>
      </c>
      <c r="BH1480" s="11">
        <f t="shared" si="256"/>
        <v>0</v>
      </c>
      <c r="BI1480" s="11">
        <f t="shared" si="257"/>
        <v>0</v>
      </c>
      <c r="BJ1480" s="11">
        <f t="shared" si="258"/>
        <v>0</v>
      </c>
    </row>
    <row r="1481" spans="56:62" ht="12.75">
      <c r="BD1481" s="11">
        <f t="shared" si="252"/>
        <v>0</v>
      </c>
      <c r="BE1481" s="11">
        <f t="shared" si="253"/>
        <v>0</v>
      </c>
      <c r="BF1481" s="11">
        <f t="shared" si="254"/>
        <v>0</v>
      </c>
      <c r="BG1481" s="11">
        <f t="shared" si="255"/>
        <v>0</v>
      </c>
      <c r="BH1481" s="11">
        <f t="shared" si="256"/>
        <v>0</v>
      </c>
      <c r="BI1481" s="11">
        <f t="shared" si="257"/>
        <v>0</v>
      </c>
      <c r="BJ1481" s="11">
        <f t="shared" si="258"/>
        <v>0</v>
      </c>
    </row>
    <row r="1482" spans="56:62" ht="12.75">
      <c r="BD1482" s="11">
        <f t="shared" si="252"/>
        <v>0</v>
      </c>
      <c r="BE1482" s="11">
        <f t="shared" si="253"/>
        <v>0</v>
      </c>
      <c r="BF1482" s="11">
        <f t="shared" si="254"/>
        <v>0</v>
      </c>
      <c r="BG1482" s="11">
        <f t="shared" si="255"/>
        <v>0</v>
      </c>
      <c r="BH1482" s="11">
        <f t="shared" si="256"/>
        <v>0</v>
      </c>
      <c r="BI1482" s="11">
        <f t="shared" si="257"/>
        <v>0</v>
      </c>
      <c r="BJ1482" s="11">
        <f t="shared" si="258"/>
        <v>0</v>
      </c>
    </row>
    <row r="1483" spans="56:62" ht="12.75">
      <c r="BD1483" s="11">
        <f t="shared" si="252"/>
        <v>0</v>
      </c>
      <c r="BE1483" s="11">
        <f t="shared" si="253"/>
        <v>0</v>
      </c>
      <c r="BF1483" s="11">
        <f t="shared" si="254"/>
        <v>0</v>
      </c>
      <c r="BG1483" s="11">
        <f t="shared" si="255"/>
        <v>0</v>
      </c>
      <c r="BH1483" s="11">
        <f t="shared" si="256"/>
        <v>0</v>
      </c>
      <c r="BI1483" s="11">
        <f t="shared" si="257"/>
        <v>0</v>
      </c>
      <c r="BJ1483" s="11">
        <f t="shared" si="258"/>
        <v>0</v>
      </c>
    </row>
    <row r="1484" spans="56:62" ht="12.75">
      <c r="BD1484" s="11">
        <f t="shared" si="252"/>
        <v>0</v>
      </c>
      <c r="BE1484" s="11">
        <f t="shared" si="253"/>
        <v>0</v>
      </c>
      <c r="BF1484" s="11">
        <f t="shared" si="254"/>
        <v>0</v>
      </c>
      <c r="BG1484" s="11">
        <f t="shared" si="255"/>
        <v>0</v>
      </c>
      <c r="BH1484" s="11">
        <f t="shared" si="256"/>
        <v>0</v>
      </c>
      <c r="BI1484" s="11">
        <f t="shared" si="257"/>
        <v>0</v>
      </c>
      <c r="BJ1484" s="11">
        <f t="shared" si="258"/>
        <v>0</v>
      </c>
    </row>
    <row r="1485" spans="56:62" ht="12.75">
      <c r="BD1485" s="11">
        <f t="shared" si="252"/>
        <v>0</v>
      </c>
      <c r="BE1485" s="11">
        <f t="shared" si="253"/>
        <v>0</v>
      </c>
      <c r="BF1485" s="11">
        <f t="shared" si="254"/>
        <v>0</v>
      </c>
      <c r="BG1485" s="11">
        <f t="shared" si="255"/>
        <v>0</v>
      </c>
      <c r="BH1485" s="11">
        <f t="shared" si="256"/>
        <v>0</v>
      </c>
      <c r="BI1485" s="11">
        <f t="shared" si="257"/>
        <v>0</v>
      </c>
      <c r="BJ1485" s="11">
        <f t="shared" si="258"/>
        <v>0</v>
      </c>
    </row>
    <row r="1486" spans="56:62" ht="12.75">
      <c r="BD1486" s="11">
        <f t="shared" si="252"/>
        <v>0</v>
      </c>
      <c r="BE1486" s="11">
        <f t="shared" si="253"/>
        <v>0</v>
      </c>
      <c r="BF1486" s="11">
        <f t="shared" si="254"/>
        <v>0</v>
      </c>
      <c r="BG1486" s="11">
        <f t="shared" si="255"/>
        <v>0</v>
      </c>
      <c r="BH1486" s="11">
        <f t="shared" si="256"/>
        <v>0</v>
      </c>
      <c r="BI1486" s="11">
        <f t="shared" si="257"/>
        <v>0</v>
      </c>
      <c r="BJ1486" s="11">
        <f t="shared" si="258"/>
        <v>0</v>
      </c>
    </row>
    <row r="1487" spans="56:62" ht="12.75">
      <c r="BD1487" s="11">
        <f t="shared" si="252"/>
        <v>0</v>
      </c>
      <c r="BE1487" s="11">
        <f t="shared" si="253"/>
        <v>0</v>
      </c>
      <c r="BF1487" s="11">
        <f t="shared" si="254"/>
        <v>0</v>
      </c>
      <c r="BG1487" s="11">
        <f t="shared" si="255"/>
        <v>0</v>
      </c>
      <c r="BH1487" s="11">
        <f t="shared" si="256"/>
        <v>0</v>
      </c>
      <c r="BI1487" s="11">
        <f t="shared" si="257"/>
        <v>0</v>
      </c>
      <c r="BJ1487" s="11">
        <f t="shared" si="258"/>
        <v>0</v>
      </c>
    </row>
    <row r="1488" spans="56:62" ht="12.75">
      <c r="BD1488" s="11">
        <f t="shared" si="252"/>
        <v>0</v>
      </c>
      <c r="BE1488" s="11">
        <f t="shared" si="253"/>
        <v>0</v>
      </c>
      <c r="BF1488" s="11">
        <f t="shared" si="254"/>
        <v>0</v>
      </c>
      <c r="BG1488" s="11">
        <f t="shared" si="255"/>
        <v>0</v>
      </c>
      <c r="BH1488" s="11">
        <f t="shared" si="256"/>
        <v>0</v>
      </c>
      <c r="BI1488" s="11">
        <f t="shared" si="257"/>
        <v>0</v>
      </c>
      <c r="BJ1488" s="11">
        <f t="shared" si="258"/>
        <v>0</v>
      </c>
    </row>
    <row r="1489" spans="56:62" ht="12.75">
      <c r="BD1489" s="11">
        <f t="shared" si="252"/>
        <v>0</v>
      </c>
      <c r="BE1489" s="11">
        <f t="shared" si="253"/>
        <v>0</v>
      </c>
      <c r="BF1489" s="11">
        <f t="shared" si="254"/>
        <v>0</v>
      </c>
      <c r="BG1489" s="11">
        <f t="shared" si="255"/>
        <v>0</v>
      </c>
      <c r="BH1489" s="11">
        <f t="shared" si="256"/>
        <v>0</v>
      </c>
      <c r="BI1489" s="11">
        <f t="shared" si="257"/>
        <v>0</v>
      </c>
      <c r="BJ1489" s="11">
        <f t="shared" si="258"/>
        <v>0</v>
      </c>
    </row>
    <row r="1490" spans="56:62" ht="12.75">
      <c r="BD1490" s="11">
        <f t="shared" si="252"/>
        <v>0</v>
      </c>
      <c r="BE1490" s="11">
        <f t="shared" si="253"/>
        <v>0</v>
      </c>
      <c r="BF1490" s="11">
        <f t="shared" si="254"/>
        <v>0</v>
      </c>
      <c r="BG1490" s="11">
        <f t="shared" si="255"/>
        <v>0</v>
      </c>
      <c r="BH1490" s="11">
        <f t="shared" si="256"/>
        <v>0</v>
      </c>
      <c r="BI1490" s="11">
        <f t="shared" si="257"/>
        <v>0</v>
      </c>
      <c r="BJ1490" s="11">
        <f t="shared" si="258"/>
        <v>0</v>
      </c>
    </row>
    <row r="1491" spans="56:62" ht="12.75">
      <c r="BD1491" s="11">
        <f aca="true" t="shared" si="259" ref="BD1491:BD1510">AZ1491+AV1491+AR1491+AN1491+AJ1491+AF1491+AB1491+X1491+T1491+P1491</f>
        <v>0</v>
      </c>
      <c r="BE1491" s="11">
        <f aca="true" t="shared" si="260" ref="BE1491:BE1510">BA1491+AW1491+AS1491+AO1491+AK1491+AG1491+AC1491+Y1491+U1491+Q1491+N1491+L1491+J1491+H1491</f>
        <v>0</v>
      </c>
      <c r="BF1491" s="11">
        <f aca="true" t="shared" si="261" ref="BF1491:BF1510">BB1491+AX1491+AT1491+AP1491+AL1491+AH1491+AD1491+Z1491+V1491+R1491</f>
        <v>0</v>
      </c>
      <c r="BG1491" s="11">
        <f aca="true" t="shared" si="262" ref="BG1491:BG1510">BC1491+AY1491+AU1491+AQ1491+AM1491+AI1491+AE1491+AA1491+W1491+S1491+O1491+M1491+K1491+I1491</f>
        <v>0</v>
      </c>
      <c r="BH1491" s="11">
        <f aca="true" t="shared" si="263" ref="BH1491:BH1510">BD1491+BF1491</f>
        <v>0</v>
      </c>
      <c r="BI1491" s="11">
        <f aca="true" t="shared" si="264" ref="BI1491:BI1510">BE1491+BG1491</f>
        <v>0</v>
      </c>
      <c r="BJ1491" s="11">
        <f aca="true" t="shared" si="265" ref="BJ1491:BJ1510">D1491</f>
        <v>0</v>
      </c>
    </row>
    <row r="1492" spans="56:62" ht="12.75">
      <c r="BD1492" s="11">
        <f t="shared" si="259"/>
        <v>0</v>
      </c>
      <c r="BE1492" s="11">
        <f t="shared" si="260"/>
        <v>0</v>
      </c>
      <c r="BF1492" s="11">
        <f t="shared" si="261"/>
        <v>0</v>
      </c>
      <c r="BG1492" s="11">
        <f t="shared" si="262"/>
        <v>0</v>
      </c>
      <c r="BH1492" s="11">
        <f t="shared" si="263"/>
        <v>0</v>
      </c>
      <c r="BI1492" s="11">
        <f t="shared" si="264"/>
        <v>0</v>
      </c>
      <c r="BJ1492" s="11">
        <f t="shared" si="265"/>
        <v>0</v>
      </c>
    </row>
    <row r="1493" spans="56:62" ht="12.75">
      <c r="BD1493" s="11">
        <f t="shared" si="259"/>
        <v>0</v>
      </c>
      <c r="BE1493" s="11">
        <f t="shared" si="260"/>
        <v>0</v>
      </c>
      <c r="BF1493" s="11">
        <f t="shared" si="261"/>
        <v>0</v>
      </c>
      <c r="BG1493" s="11">
        <f t="shared" si="262"/>
        <v>0</v>
      </c>
      <c r="BH1493" s="11">
        <f t="shared" si="263"/>
        <v>0</v>
      </c>
      <c r="BI1493" s="11">
        <f t="shared" si="264"/>
        <v>0</v>
      </c>
      <c r="BJ1493" s="11">
        <f t="shared" si="265"/>
        <v>0</v>
      </c>
    </row>
    <row r="1494" spans="56:62" ht="12.75">
      <c r="BD1494" s="11">
        <f t="shared" si="259"/>
        <v>0</v>
      </c>
      <c r="BE1494" s="11">
        <f t="shared" si="260"/>
        <v>0</v>
      </c>
      <c r="BF1494" s="11">
        <f t="shared" si="261"/>
        <v>0</v>
      </c>
      <c r="BG1494" s="11">
        <f t="shared" si="262"/>
        <v>0</v>
      </c>
      <c r="BH1494" s="11">
        <f t="shared" si="263"/>
        <v>0</v>
      </c>
      <c r="BI1494" s="11">
        <f t="shared" si="264"/>
        <v>0</v>
      </c>
      <c r="BJ1494" s="11">
        <f t="shared" si="265"/>
        <v>0</v>
      </c>
    </row>
    <row r="1495" spans="56:62" ht="12.75">
      <c r="BD1495" s="11">
        <f t="shared" si="259"/>
        <v>0</v>
      </c>
      <c r="BE1495" s="11">
        <f t="shared" si="260"/>
        <v>0</v>
      </c>
      <c r="BF1495" s="11">
        <f t="shared" si="261"/>
        <v>0</v>
      </c>
      <c r="BG1495" s="11">
        <f t="shared" si="262"/>
        <v>0</v>
      </c>
      <c r="BH1495" s="11">
        <f t="shared" si="263"/>
        <v>0</v>
      </c>
      <c r="BI1495" s="11">
        <f t="shared" si="264"/>
        <v>0</v>
      </c>
      <c r="BJ1495" s="11">
        <f t="shared" si="265"/>
        <v>0</v>
      </c>
    </row>
    <row r="1496" spans="56:62" ht="12.75">
      <c r="BD1496" s="11">
        <f t="shared" si="259"/>
        <v>0</v>
      </c>
      <c r="BE1496" s="11">
        <f t="shared" si="260"/>
        <v>0</v>
      </c>
      <c r="BF1496" s="11">
        <f t="shared" si="261"/>
        <v>0</v>
      </c>
      <c r="BG1496" s="11">
        <f t="shared" si="262"/>
        <v>0</v>
      </c>
      <c r="BH1496" s="11">
        <f t="shared" si="263"/>
        <v>0</v>
      </c>
      <c r="BI1496" s="11">
        <f t="shared" si="264"/>
        <v>0</v>
      </c>
      <c r="BJ1496" s="11">
        <f t="shared" si="265"/>
        <v>0</v>
      </c>
    </row>
    <row r="1497" spans="56:62" ht="12.75">
      <c r="BD1497" s="11">
        <f t="shared" si="259"/>
        <v>0</v>
      </c>
      <c r="BE1497" s="11">
        <f t="shared" si="260"/>
        <v>0</v>
      </c>
      <c r="BF1497" s="11">
        <f t="shared" si="261"/>
        <v>0</v>
      </c>
      <c r="BG1497" s="11">
        <f t="shared" si="262"/>
        <v>0</v>
      </c>
      <c r="BH1497" s="11">
        <f t="shared" si="263"/>
        <v>0</v>
      </c>
      <c r="BI1497" s="11">
        <f t="shared" si="264"/>
        <v>0</v>
      </c>
      <c r="BJ1497" s="11">
        <f t="shared" si="265"/>
        <v>0</v>
      </c>
    </row>
    <row r="1498" spans="56:62" ht="12.75">
      <c r="BD1498" s="11">
        <f t="shared" si="259"/>
        <v>0</v>
      </c>
      <c r="BE1498" s="11">
        <f t="shared" si="260"/>
        <v>0</v>
      </c>
      <c r="BF1498" s="11">
        <f t="shared" si="261"/>
        <v>0</v>
      </c>
      <c r="BG1498" s="11">
        <f t="shared" si="262"/>
        <v>0</v>
      </c>
      <c r="BH1498" s="11">
        <f t="shared" si="263"/>
        <v>0</v>
      </c>
      <c r="BI1498" s="11">
        <f t="shared" si="264"/>
        <v>0</v>
      </c>
      <c r="BJ1498" s="11">
        <f t="shared" si="265"/>
        <v>0</v>
      </c>
    </row>
    <row r="1499" spans="56:62" ht="12.75">
      <c r="BD1499" s="11">
        <f t="shared" si="259"/>
        <v>0</v>
      </c>
      <c r="BE1499" s="11">
        <f t="shared" si="260"/>
        <v>0</v>
      </c>
      <c r="BF1499" s="11">
        <f t="shared" si="261"/>
        <v>0</v>
      </c>
      <c r="BG1499" s="11">
        <f t="shared" si="262"/>
        <v>0</v>
      </c>
      <c r="BH1499" s="11">
        <f t="shared" si="263"/>
        <v>0</v>
      </c>
      <c r="BI1499" s="11">
        <f t="shared" si="264"/>
        <v>0</v>
      </c>
      <c r="BJ1499" s="11">
        <f t="shared" si="265"/>
        <v>0</v>
      </c>
    </row>
    <row r="1500" spans="56:62" ht="12.75">
      <c r="BD1500" s="11">
        <f t="shared" si="259"/>
        <v>0</v>
      </c>
      <c r="BE1500" s="11">
        <f t="shared" si="260"/>
        <v>0</v>
      </c>
      <c r="BF1500" s="11">
        <f t="shared" si="261"/>
        <v>0</v>
      </c>
      <c r="BG1500" s="11">
        <f t="shared" si="262"/>
        <v>0</v>
      </c>
      <c r="BH1500" s="11">
        <f t="shared" si="263"/>
        <v>0</v>
      </c>
      <c r="BI1500" s="11">
        <f t="shared" si="264"/>
        <v>0</v>
      </c>
      <c r="BJ1500" s="11">
        <f t="shared" si="265"/>
        <v>0</v>
      </c>
    </row>
    <row r="1501" spans="56:62" ht="12.75">
      <c r="BD1501" s="11">
        <f t="shared" si="259"/>
        <v>0</v>
      </c>
      <c r="BE1501" s="11">
        <f t="shared" si="260"/>
        <v>0</v>
      </c>
      <c r="BF1501" s="11">
        <f t="shared" si="261"/>
        <v>0</v>
      </c>
      <c r="BG1501" s="11">
        <f t="shared" si="262"/>
        <v>0</v>
      </c>
      <c r="BH1501" s="11">
        <f t="shared" si="263"/>
        <v>0</v>
      </c>
      <c r="BI1501" s="11">
        <f t="shared" si="264"/>
        <v>0</v>
      </c>
      <c r="BJ1501" s="11">
        <f t="shared" si="265"/>
        <v>0</v>
      </c>
    </row>
    <row r="1502" spans="56:62" ht="12.75">
      <c r="BD1502" s="11">
        <f t="shared" si="259"/>
        <v>0</v>
      </c>
      <c r="BE1502" s="11">
        <f t="shared" si="260"/>
        <v>0</v>
      </c>
      <c r="BF1502" s="11">
        <f t="shared" si="261"/>
        <v>0</v>
      </c>
      <c r="BG1502" s="11">
        <f t="shared" si="262"/>
        <v>0</v>
      </c>
      <c r="BH1502" s="11">
        <f t="shared" si="263"/>
        <v>0</v>
      </c>
      <c r="BI1502" s="11">
        <f t="shared" si="264"/>
        <v>0</v>
      </c>
      <c r="BJ1502" s="11">
        <f t="shared" si="265"/>
        <v>0</v>
      </c>
    </row>
    <row r="1503" spans="56:62" ht="12.75">
      <c r="BD1503" s="11">
        <f t="shared" si="259"/>
        <v>0</v>
      </c>
      <c r="BE1503" s="11">
        <f t="shared" si="260"/>
        <v>0</v>
      </c>
      <c r="BF1503" s="11">
        <f t="shared" si="261"/>
        <v>0</v>
      </c>
      <c r="BG1503" s="11">
        <f t="shared" si="262"/>
        <v>0</v>
      </c>
      <c r="BH1503" s="11">
        <f t="shared" si="263"/>
        <v>0</v>
      </c>
      <c r="BI1503" s="11">
        <f t="shared" si="264"/>
        <v>0</v>
      </c>
      <c r="BJ1503" s="11">
        <f t="shared" si="265"/>
        <v>0</v>
      </c>
    </row>
    <row r="1504" spans="56:62" ht="12.75">
      <c r="BD1504" s="11">
        <f t="shared" si="259"/>
        <v>0</v>
      </c>
      <c r="BE1504" s="11">
        <f t="shared" si="260"/>
        <v>0</v>
      </c>
      <c r="BF1504" s="11">
        <f t="shared" si="261"/>
        <v>0</v>
      </c>
      <c r="BG1504" s="11">
        <f t="shared" si="262"/>
        <v>0</v>
      </c>
      <c r="BH1504" s="11">
        <f t="shared" si="263"/>
        <v>0</v>
      </c>
      <c r="BI1504" s="11">
        <f t="shared" si="264"/>
        <v>0</v>
      </c>
      <c r="BJ1504" s="11">
        <f t="shared" si="265"/>
        <v>0</v>
      </c>
    </row>
    <row r="1505" spans="56:62" ht="12.75">
      <c r="BD1505" s="11">
        <f t="shared" si="259"/>
        <v>0</v>
      </c>
      <c r="BE1505" s="11">
        <f t="shared" si="260"/>
        <v>0</v>
      </c>
      <c r="BF1505" s="11">
        <f t="shared" si="261"/>
        <v>0</v>
      </c>
      <c r="BG1505" s="11">
        <f t="shared" si="262"/>
        <v>0</v>
      </c>
      <c r="BH1505" s="11">
        <f t="shared" si="263"/>
        <v>0</v>
      </c>
      <c r="BI1505" s="11">
        <f t="shared" si="264"/>
        <v>0</v>
      </c>
      <c r="BJ1505" s="11">
        <f t="shared" si="265"/>
        <v>0</v>
      </c>
    </row>
    <row r="1506" spans="56:62" ht="12.75">
      <c r="BD1506" s="11">
        <f t="shared" si="259"/>
        <v>0</v>
      </c>
      <c r="BE1506" s="11">
        <f t="shared" si="260"/>
        <v>0</v>
      </c>
      <c r="BF1506" s="11">
        <f t="shared" si="261"/>
        <v>0</v>
      </c>
      <c r="BG1506" s="11">
        <f t="shared" si="262"/>
        <v>0</v>
      </c>
      <c r="BH1506" s="11">
        <f t="shared" si="263"/>
        <v>0</v>
      </c>
      <c r="BI1506" s="11">
        <f t="shared" si="264"/>
        <v>0</v>
      </c>
      <c r="BJ1506" s="11">
        <f t="shared" si="265"/>
        <v>0</v>
      </c>
    </row>
    <row r="1507" spans="56:62" ht="12.75">
      <c r="BD1507" s="11">
        <f t="shared" si="259"/>
        <v>0</v>
      </c>
      <c r="BE1507" s="11">
        <f t="shared" si="260"/>
        <v>0</v>
      </c>
      <c r="BF1507" s="11">
        <f t="shared" si="261"/>
        <v>0</v>
      </c>
      <c r="BG1507" s="11">
        <f t="shared" si="262"/>
        <v>0</v>
      </c>
      <c r="BH1507" s="11">
        <f t="shared" si="263"/>
        <v>0</v>
      </c>
      <c r="BI1507" s="11">
        <f t="shared" si="264"/>
        <v>0</v>
      </c>
      <c r="BJ1507" s="11">
        <f t="shared" si="265"/>
        <v>0</v>
      </c>
    </row>
    <row r="1508" spans="56:62" ht="12.75">
      <c r="BD1508" s="11">
        <f t="shared" si="259"/>
        <v>0</v>
      </c>
      <c r="BE1508" s="11">
        <f t="shared" si="260"/>
        <v>0</v>
      </c>
      <c r="BF1508" s="11">
        <f t="shared" si="261"/>
        <v>0</v>
      </c>
      <c r="BG1508" s="11">
        <f t="shared" si="262"/>
        <v>0</v>
      </c>
      <c r="BH1508" s="11">
        <f t="shared" si="263"/>
        <v>0</v>
      </c>
      <c r="BI1508" s="11">
        <f t="shared" si="264"/>
        <v>0</v>
      </c>
      <c r="BJ1508" s="11">
        <f t="shared" si="265"/>
        <v>0</v>
      </c>
    </row>
    <row r="1509" spans="56:62" ht="12.75">
      <c r="BD1509" s="11">
        <f t="shared" si="259"/>
        <v>0</v>
      </c>
      <c r="BE1509" s="11">
        <f t="shared" si="260"/>
        <v>0</v>
      </c>
      <c r="BF1509" s="11">
        <f t="shared" si="261"/>
        <v>0</v>
      </c>
      <c r="BG1509" s="11">
        <f t="shared" si="262"/>
        <v>0</v>
      </c>
      <c r="BH1509" s="11">
        <f t="shared" si="263"/>
        <v>0</v>
      </c>
      <c r="BI1509" s="11">
        <f t="shared" si="264"/>
        <v>0</v>
      </c>
      <c r="BJ1509" s="11">
        <f t="shared" si="265"/>
        <v>0</v>
      </c>
    </row>
    <row r="1510" spans="56:62" ht="12.75">
      <c r="BD1510" s="11">
        <f t="shared" si="259"/>
        <v>0</v>
      </c>
      <c r="BE1510" s="11">
        <f t="shared" si="260"/>
        <v>0</v>
      </c>
      <c r="BF1510" s="11">
        <f t="shared" si="261"/>
        <v>0</v>
      </c>
      <c r="BG1510" s="11">
        <f t="shared" si="262"/>
        <v>0</v>
      </c>
      <c r="BH1510" s="11">
        <f t="shared" si="263"/>
        <v>0</v>
      </c>
      <c r="BI1510" s="11">
        <f t="shared" si="264"/>
        <v>0</v>
      </c>
      <c r="BJ1510" s="11">
        <f t="shared" si="265"/>
        <v>0</v>
      </c>
    </row>
  </sheetData>
  <mergeCells count="44">
    <mergeCell ref="BK3:BK6"/>
    <mergeCell ref="BF3:BG4"/>
    <mergeCell ref="BH3:BI4"/>
    <mergeCell ref="AX4:AY4"/>
    <mergeCell ref="AZ4:BA4"/>
    <mergeCell ref="BB4:BC4"/>
    <mergeCell ref="BD3:BE4"/>
    <mergeCell ref="AZ3:BC3"/>
    <mergeCell ref="AV3:AY3"/>
    <mergeCell ref="AB4:AC4"/>
    <mergeCell ref="BJ3:BJ6"/>
    <mergeCell ref="AN4:AO4"/>
    <mergeCell ref="AF4:AG4"/>
    <mergeCell ref="AP4:AQ4"/>
    <mergeCell ref="AR4:AS4"/>
    <mergeCell ref="AD4:AE4"/>
    <mergeCell ref="AJ4:AK4"/>
    <mergeCell ref="AL4:AM4"/>
    <mergeCell ref="AV4:AW4"/>
    <mergeCell ref="A3:A6"/>
    <mergeCell ref="C3:C6"/>
    <mergeCell ref="E3:E5"/>
    <mergeCell ref="F3:F5"/>
    <mergeCell ref="B3:B5"/>
    <mergeCell ref="D3:D6"/>
    <mergeCell ref="AB3:AE3"/>
    <mergeCell ref="AF3:AI3"/>
    <mergeCell ref="AJ3:AM3"/>
    <mergeCell ref="AN3:AQ3"/>
    <mergeCell ref="AT4:AU4"/>
    <mergeCell ref="N3:O3"/>
    <mergeCell ref="X4:Y4"/>
    <mergeCell ref="P4:Q4"/>
    <mergeCell ref="P3:S3"/>
    <mergeCell ref="T3:W3"/>
    <mergeCell ref="X3:AA3"/>
    <mergeCell ref="Z4:AA4"/>
    <mergeCell ref="AR3:AU3"/>
    <mergeCell ref="AH4:AI4"/>
    <mergeCell ref="R4:S4"/>
    <mergeCell ref="T4:U4"/>
    <mergeCell ref="V4:W4"/>
    <mergeCell ref="J3:K3"/>
    <mergeCell ref="L3:M3"/>
  </mergeCells>
  <printOptions/>
  <pageMargins left="0.75" right="0.75" top="1" bottom="1" header="0.5" footer="0.5"/>
  <pageSetup horizontalDpi="600" verticalDpi="600" orientation="landscape" paperSize="9" scale="2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NIWI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 174</dc:creator>
  <cp:keywords/>
  <dc:description/>
  <cp:lastModifiedBy>Yamit</cp:lastModifiedBy>
  <cp:lastPrinted>2004-01-22T21:12:01Z</cp:lastPrinted>
  <dcterms:created xsi:type="dcterms:W3CDTF">2003-08-22T09:30:52Z</dcterms:created>
  <dcterms:modified xsi:type="dcterms:W3CDTF">2004-11-02T11:23:23Z</dcterms:modified>
  <cp:category/>
  <cp:version/>
  <cp:contentType/>
  <cp:contentStatus/>
</cp:coreProperties>
</file>